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20"/>
  <workbookPr filterPrivacy="1"/>
  <xr:revisionPtr revIDLastSave="0" documentId="13_ncr:1_{427B60CC-DA80-754E-8E2B-21D85F1843F5}" xr6:coauthVersionLast="47" xr6:coauthVersionMax="47" xr10:uidLastSave="{00000000-0000-0000-0000-000000000000}"/>
  <bookViews>
    <workbookView xWindow="4440" yWindow="760" windowWidth="24960" windowHeight="17180" xr2:uid="{00000000-000D-0000-FFFF-FFFF00000000}"/>
  </bookViews>
  <sheets>
    <sheet name="Erklärung" sheetId="3" r:id="rId1"/>
    <sheet name="Anleitung" sheetId="2" r:id="rId2"/>
    <sheet name="Gewinn &amp; Verlust" sheetId="1" r:id="rId3"/>
  </sheets>
  <definedNames>
    <definedName name="_xlnm._FilterDatabase" localSheetId="2" hidden="1">'Gewinn &amp; Verlust'!$C$8:$D$71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45" i="1" l="1"/>
  <c r="P51" i="1"/>
  <c r="R48" i="1"/>
  <c r="AB41" i="1"/>
  <c r="AB45" i="1"/>
  <c r="F66" i="1"/>
  <c r="AB55" i="1"/>
  <c r="Z55" i="1"/>
  <c r="X55" i="1"/>
  <c r="V55" i="1"/>
  <c r="T55" i="1"/>
  <c r="R55" i="1"/>
  <c r="P55" i="1"/>
  <c r="N55" i="1"/>
  <c r="L55" i="1"/>
  <c r="J55" i="1"/>
  <c r="H55" i="1"/>
  <c r="F55" i="1"/>
  <c r="AB51" i="1"/>
  <c r="Z51" i="1"/>
  <c r="X51" i="1"/>
  <c r="V51" i="1"/>
  <c r="T51" i="1"/>
  <c r="R51" i="1"/>
  <c r="N51" i="1"/>
  <c r="L51" i="1"/>
  <c r="J51" i="1"/>
  <c r="H51" i="1"/>
  <c r="F51" i="1"/>
  <c r="AB48" i="1"/>
  <c r="Z48" i="1"/>
  <c r="X48" i="1"/>
  <c r="V48" i="1"/>
  <c r="T48" i="1"/>
  <c r="P48" i="1"/>
  <c r="N48" i="1"/>
  <c r="L48" i="1"/>
  <c r="J48" i="1"/>
  <c r="H48" i="1"/>
  <c r="F48" i="1"/>
  <c r="Z45" i="1"/>
  <c r="X45" i="1"/>
  <c r="V45" i="1"/>
  <c r="T45" i="1"/>
  <c r="R45" i="1"/>
  <c r="P45" i="1"/>
  <c r="L45" i="1"/>
  <c r="J45" i="1"/>
  <c r="H45" i="1"/>
  <c r="F45" i="1"/>
  <c r="Z41" i="1"/>
  <c r="X41" i="1"/>
  <c r="V41" i="1"/>
  <c r="T41" i="1"/>
  <c r="R41" i="1"/>
  <c r="P41" i="1"/>
  <c r="N41" i="1"/>
  <c r="L41" i="1"/>
  <c r="J41" i="1"/>
  <c r="H41" i="1"/>
  <c r="F41" i="1"/>
  <c r="AB28" i="1"/>
  <c r="Z28" i="1"/>
  <c r="X28" i="1"/>
  <c r="V20" i="1"/>
  <c r="V28" i="1" s="1"/>
  <c r="X19" i="1"/>
  <c r="R28" i="1"/>
  <c r="P28" i="1"/>
  <c r="N28" i="1"/>
  <c r="L28" i="1"/>
  <c r="J28" i="1"/>
  <c r="H28" i="1"/>
  <c r="F10" i="1"/>
  <c r="F19" i="1" s="1"/>
  <c r="AC10" i="1"/>
  <c r="C12" i="1"/>
  <c r="C70" i="1" l="1"/>
  <c r="C69" i="1"/>
  <c r="C68" i="1"/>
  <c r="C67" i="1"/>
  <c r="C66" i="1"/>
  <c r="C64" i="1"/>
  <c r="C62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3" i="1"/>
  <c r="C32" i="1"/>
  <c r="C30" i="1"/>
  <c r="C29" i="1"/>
  <c r="C27" i="1"/>
  <c r="C26" i="1"/>
  <c r="C25" i="1"/>
  <c r="C24" i="1"/>
  <c r="C23" i="1"/>
  <c r="C22" i="1"/>
  <c r="C21" i="1"/>
  <c r="C18" i="1"/>
  <c r="C17" i="1"/>
  <c r="C16" i="1"/>
  <c r="C15" i="1"/>
  <c r="C14" i="1"/>
  <c r="C13" i="1"/>
  <c r="C11" i="1"/>
  <c r="AB66" i="1"/>
  <c r="AB36" i="1"/>
  <c r="AB31" i="1"/>
  <c r="AB34" i="1" s="1"/>
  <c r="AB20" i="1"/>
  <c r="AB10" i="1"/>
  <c r="AC56" i="1" s="1"/>
  <c r="Z66" i="1"/>
  <c r="Z36" i="1"/>
  <c r="Z31" i="1"/>
  <c r="Z34" i="1" s="1"/>
  <c r="Z20" i="1"/>
  <c r="Z10" i="1"/>
  <c r="AA56" i="1" s="1"/>
  <c r="X66" i="1"/>
  <c r="X36" i="1"/>
  <c r="X31" i="1"/>
  <c r="X34" i="1" s="1"/>
  <c r="X20" i="1"/>
  <c r="X10" i="1"/>
  <c r="Y56" i="1" s="1"/>
  <c r="V66" i="1"/>
  <c r="V36" i="1"/>
  <c r="V31" i="1"/>
  <c r="V34" i="1" s="1"/>
  <c r="V10" i="1"/>
  <c r="W56" i="1" s="1"/>
  <c r="T66" i="1"/>
  <c r="T36" i="1"/>
  <c r="T20" i="1"/>
  <c r="T10" i="1"/>
  <c r="U56" i="1" s="1"/>
  <c r="R66" i="1"/>
  <c r="R36" i="1"/>
  <c r="R31" i="1"/>
  <c r="R34" i="1" s="1"/>
  <c r="R20" i="1"/>
  <c r="R10" i="1"/>
  <c r="S56" i="1" s="1"/>
  <c r="P66" i="1"/>
  <c r="P36" i="1"/>
  <c r="P31" i="1"/>
  <c r="P34" i="1" s="1"/>
  <c r="P20" i="1"/>
  <c r="P10" i="1"/>
  <c r="Q56" i="1" s="1"/>
  <c r="N66" i="1"/>
  <c r="N36" i="1"/>
  <c r="N31" i="1"/>
  <c r="N34" i="1" s="1"/>
  <c r="N20" i="1"/>
  <c r="N10" i="1"/>
  <c r="O56" i="1" s="1"/>
  <c r="L66" i="1"/>
  <c r="L36" i="1"/>
  <c r="L31" i="1"/>
  <c r="L34" i="1" s="1"/>
  <c r="L20" i="1"/>
  <c r="L10" i="1"/>
  <c r="M56" i="1" s="1"/>
  <c r="J66" i="1"/>
  <c r="J36" i="1"/>
  <c r="J31" i="1"/>
  <c r="J34" i="1" s="1"/>
  <c r="J20" i="1"/>
  <c r="J10" i="1"/>
  <c r="K56" i="1" s="1"/>
  <c r="H66" i="1"/>
  <c r="H36" i="1"/>
  <c r="H31" i="1"/>
  <c r="H34" i="1" s="1"/>
  <c r="H20" i="1"/>
  <c r="H10" i="1"/>
  <c r="I56" i="1" s="1"/>
  <c r="F36" i="1"/>
  <c r="C36" i="1" s="1"/>
  <c r="G25" i="1"/>
  <c r="F20" i="1"/>
  <c r="F28" i="1" s="1"/>
  <c r="F31" i="1" s="1"/>
  <c r="F34" i="1" s="1"/>
  <c r="C20" i="1" l="1"/>
  <c r="C10" i="1"/>
  <c r="O66" i="1"/>
  <c r="O48" i="1"/>
  <c r="O36" i="1"/>
  <c r="M20" i="1"/>
  <c r="AA36" i="1"/>
  <c r="AA48" i="1"/>
  <c r="M36" i="1"/>
  <c r="AA55" i="1"/>
  <c r="M48" i="1"/>
  <c r="I51" i="1"/>
  <c r="W55" i="1"/>
  <c r="M55" i="1"/>
  <c r="M57" i="1"/>
  <c r="W66" i="1"/>
  <c r="I66" i="1"/>
  <c r="S51" i="1"/>
  <c r="O20" i="1"/>
  <c r="O27" i="1"/>
  <c r="S66" i="1"/>
  <c r="AA20" i="1"/>
  <c r="AA26" i="1"/>
  <c r="M26" i="1"/>
  <c r="I36" i="1"/>
  <c r="AA51" i="1"/>
  <c r="I48" i="1"/>
  <c r="AA57" i="1"/>
  <c r="M51" i="1"/>
  <c r="AA66" i="1"/>
  <c r="I55" i="1"/>
  <c r="W57" i="1"/>
  <c r="I57" i="1"/>
  <c r="AC20" i="1"/>
  <c r="M66" i="1"/>
  <c r="AC26" i="1"/>
  <c r="AC36" i="1"/>
  <c r="O26" i="1"/>
  <c r="S57" i="1"/>
  <c r="AC51" i="1"/>
  <c r="K36" i="1"/>
  <c r="Q51" i="1"/>
  <c r="Y26" i="1"/>
  <c r="U20" i="1"/>
  <c r="Y20" i="1"/>
  <c r="K20" i="1"/>
  <c r="U36" i="1"/>
  <c r="K26" i="1"/>
  <c r="Y36" i="1"/>
  <c r="Q26" i="1"/>
  <c r="Y19" i="1"/>
  <c r="Q43" i="1"/>
  <c r="Y49" i="1"/>
  <c r="Y50" i="1"/>
  <c r="Y52" i="1"/>
  <c r="K51" i="1"/>
  <c r="U66" i="1"/>
  <c r="Y55" i="1"/>
  <c r="K55" i="1"/>
  <c r="N35" i="1"/>
  <c r="O35" i="1" s="1"/>
  <c r="S26" i="1"/>
  <c r="Y57" i="1"/>
  <c r="U26" i="1"/>
  <c r="Q55" i="1"/>
  <c r="U48" i="1"/>
  <c r="U51" i="1"/>
  <c r="Q66" i="1"/>
  <c r="K48" i="1"/>
  <c r="U57" i="1"/>
  <c r="K57" i="1"/>
  <c r="I20" i="1"/>
  <c r="K66" i="1"/>
  <c r="O51" i="1"/>
  <c r="S36" i="1"/>
  <c r="W26" i="1"/>
  <c r="Y67" i="1"/>
  <c r="AC55" i="1"/>
  <c r="Q20" i="1"/>
  <c r="Y18" i="1"/>
  <c r="U55" i="1"/>
  <c r="Y66" i="1"/>
  <c r="I26" i="1"/>
  <c r="O55" i="1"/>
  <c r="AC57" i="1"/>
  <c r="Q36" i="1"/>
  <c r="Q57" i="1"/>
  <c r="S20" i="1"/>
  <c r="O57" i="1"/>
  <c r="AC66" i="1"/>
  <c r="AC34" i="1"/>
  <c r="AC58" i="1"/>
  <c r="AC59" i="1"/>
  <c r="AC29" i="1"/>
  <c r="AC60" i="1"/>
  <c r="AC30" i="1"/>
  <c r="AC13" i="1"/>
  <c r="AC31" i="1"/>
  <c r="AC46" i="1"/>
  <c r="AC15" i="1"/>
  <c r="AC47" i="1"/>
  <c r="AC33" i="1"/>
  <c r="AC18" i="1"/>
  <c r="AB19" i="1"/>
  <c r="AC19" i="1" s="1"/>
  <c r="AC50" i="1"/>
  <c r="AC67" i="1"/>
  <c r="AC37" i="1"/>
  <c r="AC53" i="1"/>
  <c r="AC22" i="1"/>
  <c r="AC69" i="1"/>
  <c r="AC39" i="1"/>
  <c r="AC24" i="1"/>
  <c r="AC40" i="1"/>
  <c r="AC27" i="1"/>
  <c r="AC42" i="1"/>
  <c r="AC28" i="1"/>
  <c r="AC43" i="1"/>
  <c r="AC11" i="1"/>
  <c r="AC44" i="1"/>
  <c r="AC12" i="1"/>
  <c r="AC14" i="1"/>
  <c r="AC62" i="1"/>
  <c r="AC32" i="1"/>
  <c r="AC16" i="1"/>
  <c r="AC17" i="1"/>
  <c r="AC64" i="1"/>
  <c r="AC49" i="1"/>
  <c r="AC52" i="1"/>
  <c r="AC21" i="1"/>
  <c r="AC68" i="1"/>
  <c r="AC38" i="1"/>
  <c r="AC54" i="1"/>
  <c r="AC23" i="1"/>
  <c r="AC70" i="1"/>
  <c r="AC25" i="1"/>
  <c r="AA34" i="1"/>
  <c r="Z35" i="1"/>
  <c r="AA35" i="1" s="1"/>
  <c r="AA41" i="1"/>
  <c r="AA42" i="1"/>
  <c r="AA10" i="1"/>
  <c r="AA59" i="1"/>
  <c r="AA11" i="1"/>
  <c r="AA44" i="1"/>
  <c r="AA12" i="1"/>
  <c r="AA30" i="1"/>
  <c r="AA13" i="1"/>
  <c r="AA45" i="1"/>
  <c r="AA14" i="1"/>
  <c r="AA31" i="1"/>
  <c r="AA62" i="1"/>
  <c r="AA32" i="1"/>
  <c r="AA33" i="1"/>
  <c r="AA18" i="1"/>
  <c r="Z19" i="1"/>
  <c r="AA19" i="1" s="1"/>
  <c r="AA50" i="1"/>
  <c r="AA52" i="1"/>
  <c r="AA21" i="1"/>
  <c r="AA53" i="1"/>
  <c r="AA54" i="1"/>
  <c r="AA24" i="1"/>
  <c r="AA40" i="1"/>
  <c r="AA27" i="1"/>
  <c r="AA58" i="1"/>
  <c r="AA28" i="1"/>
  <c r="AA43" i="1"/>
  <c r="AA29" i="1"/>
  <c r="AA60" i="1"/>
  <c r="AA46" i="1"/>
  <c r="AA15" i="1"/>
  <c r="AA47" i="1"/>
  <c r="AA16" i="1"/>
  <c r="AA17" i="1"/>
  <c r="AA64" i="1"/>
  <c r="AA49" i="1"/>
  <c r="AA67" i="1"/>
  <c r="AA37" i="1"/>
  <c r="AA68" i="1"/>
  <c r="AA22" i="1"/>
  <c r="AA38" i="1"/>
  <c r="AA69" i="1"/>
  <c r="AA23" i="1"/>
  <c r="AA39" i="1"/>
  <c r="AA70" i="1"/>
  <c r="AA25" i="1"/>
  <c r="Y34" i="1"/>
  <c r="Y48" i="1"/>
  <c r="Y51" i="1"/>
  <c r="Y27" i="1"/>
  <c r="Y42" i="1"/>
  <c r="Y58" i="1"/>
  <c r="Y10" i="1"/>
  <c r="Y28" i="1"/>
  <c r="Y43" i="1"/>
  <c r="Y59" i="1"/>
  <c r="Y11" i="1"/>
  <c r="Y29" i="1"/>
  <c r="Y44" i="1"/>
  <c r="Y60" i="1"/>
  <c r="Y12" i="1"/>
  <c r="Y30" i="1"/>
  <c r="Y13" i="1"/>
  <c r="Y14" i="1"/>
  <c r="Y31" i="1"/>
  <c r="Y46" i="1"/>
  <c r="Y62" i="1"/>
  <c r="Y15" i="1"/>
  <c r="Y32" i="1"/>
  <c r="Y47" i="1"/>
  <c r="Y16" i="1"/>
  <c r="Y33" i="1"/>
  <c r="Y17" i="1"/>
  <c r="Y64" i="1"/>
  <c r="Y21" i="1"/>
  <c r="Y37" i="1"/>
  <c r="Y53" i="1"/>
  <c r="Y68" i="1"/>
  <c r="Y22" i="1"/>
  <c r="Y38" i="1"/>
  <c r="Y54" i="1"/>
  <c r="Y69" i="1"/>
  <c r="Y23" i="1"/>
  <c r="Y39" i="1"/>
  <c r="Y70" i="1"/>
  <c r="Y24" i="1"/>
  <c r="Y40" i="1"/>
  <c r="Y25" i="1"/>
  <c r="W34" i="1"/>
  <c r="W27" i="1"/>
  <c r="W43" i="1"/>
  <c r="W14" i="1"/>
  <c r="W28" i="1"/>
  <c r="W59" i="1"/>
  <c r="W29" i="1"/>
  <c r="W44" i="1"/>
  <c r="W31" i="1"/>
  <c r="W62" i="1"/>
  <c r="W32" i="1"/>
  <c r="W16" i="1"/>
  <c r="W17" i="1"/>
  <c r="W64" i="1"/>
  <c r="W18" i="1"/>
  <c r="W49" i="1"/>
  <c r="V19" i="1"/>
  <c r="W19" i="1" s="1"/>
  <c r="W50" i="1"/>
  <c r="W42" i="1"/>
  <c r="W58" i="1"/>
  <c r="W10" i="1"/>
  <c r="W11" i="1"/>
  <c r="W60" i="1"/>
  <c r="W12" i="1"/>
  <c r="W30" i="1"/>
  <c r="W13" i="1"/>
  <c r="W46" i="1"/>
  <c r="W15" i="1"/>
  <c r="W47" i="1"/>
  <c r="W33" i="1"/>
  <c r="W20" i="1"/>
  <c r="W36" i="1"/>
  <c r="W52" i="1"/>
  <c r="W67" i="1"/>
  <c r="W21" i="1"/>
  <c r="W37" i="1"/>
  <c r="W53" i="1"/>
  <c r="W68" i="1"/>
  <c r="W22" i="1"/>
  <c r="W38" i="1"/>
  <c r="W54" i="1"/>
  <c r="W69" i="1"/>
  <c r="W23" i="1"/>
  <c r="W39" i="1"/>
  <c r="W70" i="1"/>
  <c r="W24" i="1"/>
  <c r="W40" i="1"/>
  <c r="W25" i="1"/>
  <c r="T35" i="1"/>
  <c r="U35" i="1" s="1"/>
  <c r="U41" i="1"/>
  <c r="U42" i="1"/>
  <c r="U10" i="1"/>
  <c r="U59" i="1"/>
  <c r="U29" i="1"/>
  <c r="U44" i="1"/>
  <c r="U14" i="1"/>
  <c r="U62" i="1"/>
  <c r="U32" i="1"/>
  <c r="U17" i="1"/>
  <c r="U49" i="1"/>
  <c r="U50" i="1"/>
  <c r="U53" i="1"/>
  <c r="U24" i="1"/>
  <c r="U40" i="1"/>
  <c r="U27" i="1"/>
  <c r="U58" i="1"/>
  <c r="U43" i="1"/>
  <c r="U11" i="1"/>
  <c r="U60" i="1"/>
  <c r="U12" i="1"/>
  <c r="U30" i="1"/>
  <c r="U13" i="1"/>
  <c r="U45" i="1"/>
  <c r="U46" i="1"/>
  <c r="U15" i="1"/>
  <c r="U47" i="1"/>
  <c r="U16" i="1"/>
  <c r="U33" i="1"/>
  <c r="U64" i="1"/>
  <c r="U18" i="1"/>
  <c r="T19" i="1"/>
  <c r="U52" i="1"/>
  <c r="U67" i="1"/>
  <c r="U21" i="1"/>
  <c r="U37" i="1"/>
  <c r="U68" i="1"/>
  <c r="U22" i="1"/>
  <c r="U38" i="1"/>
  <c r="U54" i="1"/>
  <c r="U69" i="1"/>
  <c r="U23" i="1"/>
  <c r="U39" i="1"/>
  <c r="U70" i="1"/>
  <c r="U25" i="1"/>
  <c r="S34" i="1"/>
  <c r="S58" i="1"/>
  <c r="S43" i="1"/>
  <c r="S60" i="1"/>
  <c r="S31" i="1"/>
  <c r="S15" i="1"/>
  <c r="S49" i="1"/>
  <c r="R19" i="1"/>
  <c r="S19" i="1" s="1"/>
  <c r="S52" i="1"/>
  <c r="S67" i="1"/>
  <c r="S21" i="1"/>
  <c r="S37" i="1"/>
  <c r="S53" i="1"/>
  <c r="S68" i="1"/>
  <c r="S22" i="1"/>
  <c r="S38" i="1"/>
  <c r="S54" i="1"/>
  <c r="S69" i="1"/>
  <c r="S23" i="1"/>
  <c r="S39" i="1"/>
  <c r="S70" i="1"/>
  <c r="S42" i="1"/>
  <c r="S10" i="1"/>
  <c r="S59" i="1"/>
  <c r="S29" i="1"/>
  <c r="S12" i="1"/>
  <c r="S30" i="1"/>
  <c r="S14" i="1"/>
  <c r="S62" i="1"/>
  <c r="S47" i="1"/>
  <c r="S33" i="1"/>
  <c r="S17" i="1"/>
  <c r="S18" i="1"/>
  <c r="S40" i="1"/>
  <c r="S27" i="1"/>
  <c r="S28" i="1"/>
  <c r="S11" i="1"/>
  <c r="S44" i="1"/>
  <c r="S13" i="1"/>
  <c r="S46" i="1"/>
  <c r="S32" i="1"/>
  <c r="S16" i="1"/>
  <c r="S64" i="1"/>
  <c r="S50" i="1"/>
  <c r="S24" i="1"/>
  <c r="S55" i="1"/>
  <c r="S25" i="1"/>
  <c r="Q34" i="1"/>
  <c r="Q27" i="1"/>
  <c r="Q42" i="1"/>
  <c r="Q58" i="1"/>
  <c r="Q10" i="1"/>
  <c r="Q28" i="1"/>
  <c r="Q59" i="1"/>
  <c r="Q11" i="1"/>
  <c r="Q29" i="1"/>
  <c r="Q44" i="1"/>
  <c r="Q60" i="1"/>
  <c r="Q12" i="1"/>
  <c r="Q30" i="1"/>
  <c r="Q13" i="1"/>
  <c r="Q14" i="1"/>
  <c r="Q31" i="1"/>
  <c r="Q46" i="1"/>
  <c r="Q62" i="1"/>
  <c r="Q15" i="1"/>
  <c r="Q32" i="1"/>
  <c r="Q47" i="1"/>
  <c r="Q16" i="1"/>
  <c r="Q33" i="1"/>
  <c r="Q17" i="1"/>
  <c r="Q64" i="1"/>
  <c r="Q18" i="1"/>
  <c r="Q49" i="1"/>
  <c r="P19" i="1"/>
  <c r="Q19" i="1" s="1"/>
  <c r="Q50" i="1"/>
  <c r="Q52" i="1"/>
  <c r="Q67" i="1"/>
  <c r="Q21" i="1"/>
  <c r="Q37" i="1"/>
  <c r="Q53" i="1"/>
  <c r="Q68" i="1"/>
  <c r="Q22" i="1"/>
  <c r="Q38" i="1"/>
  <c r="Q54" i="1"/>
  <c r="Q69" i="1"/>
  <c r="Q23" i="1"/>
  <c r="Q39" i="1"/>
  <c r="Q70" i="1"/>
  <c r="Q24" i="1"/>
  <c r="Q40" i="1"/>
  <c r="Q25" i="1"/>
  <c r="O34" i="1"/>
  <c r="O42" i="1"/>
  <c r="O58" i="1"/>
  <c r="O10" i="1"/>
  <c r="O28" i="1"/>
  <c r="O43" i="1"/>
  <c r="O59" i="1"/>
  <c r="O11" i="1"/>
  <c r="O29" i="1"/>
  <c r="O44" i="1"/>
  <c r="O60" i="1"/>
  <c r="O12" i="1"/>
  <c r="O13" i="1"/>
  <c r="O14" i="1"/>
  <c r="O31" i="1"/>
  <c r="O46" i="1"/>
  <c r="O15" i="1"/>
  <c r="O47" i="1"/>
  <c r="O16" i="1"/>
  <c r="O17" i="1"/>
  <c r="O64" i="1"/>
  <c r="O18" i="1"/>
  <c r="O49" i="1"/>
  <c r="N19" i="1"/>
  <c r="O19" i="1" s="1"/>
  <c r="O67" i="1"/>
  <c r="O37" i="1"/>
  <c r="O68" i="1"/>
  <c r="O22" i="1"/>
  <c r="O54" i="1"/>
  <c r="O69" i="1"/>
  <c r="O23" i="1"/>
  <c r="O39" i="1"/>
  <c r="O70" i="1"/>
  <c r="O24" i="1"/>
  <c r="O40" i="1"/>
  <c r="O30" i="1"/>
  <c r="O62" i="1"/>
  <c r="O32" i="1"/>
  <c r="O33" i="1"/>
  <c r="O50" i="1"/>
  <c r="O52" i="1"/>
  <c r="O21" i="1"/>
  <c r="O53" i="1"/>
  <c r="O38" i="1"/>
  <c r="O25" i="1"/>
  <c r="M34" i="1"/>
  <c r="L35" i="1"/>
  <c r="M35" i="1" s="1"/>
  <c r="M41" i="1"/>
  <c r="M27" i="1"/>
  <c r="M59" i="1"/>
  <c r="M13" i="1"/>
  <c r="M62" i="1"/>
  <c r="M32" i="1"/>
  <c r="M42" i="1"/>
  <c r="M43" i="1"/>
  <c r="M29" i="1"/>
  <c r="M14" i="1"/>
  <c r="M31" i="1"/>
  <c r="M15" i="1"/>
  <c r="M16" i="1"/>
  <c r="M33" i="1"/>
  <c r="M17" i="1"/>
  <c r="M18" i="1"/>
  <c r="M67" i="1"/>
  <c r="M37" i="1"/>
  <c r="M53" i="1"/>
  <c r="M24" i="1"/>
  <c r="M40" i="1"/>
  <c r="M58" i="1"/>
  <c r="M10" i="1"/>
  <c r="M28" i="1"/>
  <c r="M11" i="1"/>
  <c r="M44" i="1"/>
  <c r="M60" i="1"/>
  <c r="M12" i="1"/>
  <c r="M30" i="1"/>
  <c r="M45" i="1"/>
  <c r="M46" i="1"/>
  <c r="M47" i="1"/>
  <c r="M64" i="1"/>
  <c r="M49" i="1"/>
  <c r="L19" i="1"/>
  <c r="M19" i="1" s="1"/>
  <c r="M50" i="1"/>
  <c r="M52" i="1"/>
  <c r="M21" i="1"/>
  <c r="M68" i="1"/>
  <c r="M22" i="1"/>
  <c r="M38" i="1"/>
  <c r="M54" i="1"/>
  <c r="M69" i="1"/>
  <c r="M23" i="1"/>
  <c r="M39" i="1"/>
  <c r="M70" i="1"/>
  <c r="M25" i="1"/>
  <c r="K34" i="1"/>
  <c r="J35" i="1"/>
  <c r="K35" i="1" s="1"/>
  <c r="K41" i="1"/>
  <c r="K42" i="1"/>
  <c r="K10" i="1"/>
  <c r="K43" i="1"/>
  <c r="K30" i="1"/>
  <c r="K27" i="1"/>
  <c r="K58" i="1"/>
  <c r="K28" i="1"/>
  <c r="K59" i="1"/>
  <c r="K11" i="1"/>
  <c r="K29" i="1"/>
  <c r="K44" i="1"/>
  <c r="K60" i="1"/>
  <c r="K12" i="1"/>
  <c r="K13" i="1"/>
  <c r="K45" i="1"/>
  <c r="K14" i="1"/>
  <c r="K31" i="1"/>
  <c r="K46" i="1"/>
  <c r="K62" i="1"/>
  <c r="K15" i="1"/>
  <c r="K32" i="1"/>
  <c r="K47" i="1"/>
  <c r="K16" i="1"/>
  <c r="K33" i="1"/>
  <c r="K17" i="1"/>
  <c r="K64" i="1"/>
  <c r="K18" i="1"/>
  <c r="K49" i="1"/>
  <c r="J19" i="1"/>
  <c r="K19" i="1" s="1"/>
  <c r="K50" i="1"/>
  <c r="K52" i="1"/>
  <c r="K67" i="1"/>
  <c r="K21" i="1"/>
  <c r="K37" i="1"/>
  <c r="K53" i="1"/>
  <c r="K68" i="1"/>
  <c r="K22" i="1"/>
  <c r="K38" i="1"/>
  <c r="K54" i="1"/>
  <c r="K69" i="1"/>
  <c r="K23" i="1"/>
  <c r="K39" i="1"/>
  <c r="K70" i="1"/>
  <c r="K24" i="1"/>
  <c r="K40" i="1"/>
  <c r="K25" i="1"/>
  <c r="I34" i="1"/>
  <c r="H35" i="1"/>
  <c r="I35" i="1" s="1"/>
  <c r="I41" i="1"/>
  <c r="I42" i="1"/>
  <c r="I58" i="1"/>
  <c r="I10" i="1"/>
  <c r="I43" i="1"/>
  <c r="I29" i="1"/>
  <c r="I60" i="1"/>
  <c r="I30" i="1"/>
  <c r="I13" i="1"/>
  <c r="I45" i="1"/>
  <c r="I27" i="1"/>
  <c r="I28" i="1"/>
  <c r="I59" i="1"/>
  <c r="I11" i="1"/>
  <c r="I44" i="1"/>
  <c r="I12" i="1"/>
  <c r="I14" i="1"/>
  <c r="I31" i="1"/>
  <c r="I46" i="1"/>
  <c r="I62" i="1"/>
  <c r="I15" i="1"/>
  <c r="I32" i="1"/>
  <c r="I47" i="1"/>
  <c r="I16" i="1"/>
  <c r="I33" i="1"/>
  <c r="I17" i="1"/>
  <c r="I64" i="1"/>
  <c r="I18" i="1"/>
  <c r="I49" i="1"/>
  <c r="H19" i="1"/>
  <c r="I19" i="1" s="1"/>
  <c r="I50" i="1"/>
  <c r="I52" i="1"/>
  <c r="I67" i="1"/>
  <c r="I21" i="1"/>
  <c r="I37" i="1"/>
  <c r="I53" i="1"/>
  <c r="I68" i="1"/>
  <c r="I22" i="1"/>
  <c r="I38" i="1"/>
  <c r="I54" i="1"/>
  <c r="I69" i="1"/>
  <c r="I23" i="1"/>
  <c r="I39" i="1"/>
  <c r="I70" i="1"/>
  <c r="I24" i="1"/>
  <c r="I40" i="1"/>
  <c r="I25" i="1"/>
  <c r="G69" i="1"/>
  <c r="G67" i="1"/>
  <c r="G68" i="1"/>
  <c r="G70" i="1"/>
  <c r="G42" i="1"/>
  <c r="G37" i="1"/>
  <c r="G40" i="1"/>
  <c r="G44" i="1"/>
  <c r="G34" i="1"/>
  <c r="G36" i="1"/>
  <c r="G33" i="1"/>
  <c r="G23" i="1"/>
  <c r="G24" i="1"/>
  <c r="G28" i="1"/>
  <c r="G50" i="1"/>
  <c r="G27" i="1"/>
  <c r="G43" i="1"/>
  <c r="G21" i="1"/>
  <c r="G62" i="1"/>
  <c r="G39" i="1"/>
  <c r="G18" i="1"/>
  <c r="G60" i="1"/>
  <c r="G38" i="1"/>
  <c r="G17" i="1"/>
  <c r="G32" i="1"/>
  <c r="G59" i="1"/>
  <c r="G58" i="1"/>
  <c r="G29" i="1"/>
  <c r="G56" i="1"/>
  <c r="G31" i="1"/>
  <c r="G30" i="1"/>
  <c r="G57" i="1"/>
  <c r="G26" i="1"/>
  <c r="G11" i="1"/>
  <c r="G48" i="1"/>
  <c r="G10" i="1"/>
  <c r="G12" i="1"/>
  <c r="G14" i="1"/>
  <c r="G15" i="1"/>
  <c r="G16" i="1"/>
  <c r="G55" i="1"/>
  <c r="G20" i="1"/>
  <c r="G64" i="1"/>
  <c r="G46" i="1"/>
  <c r="G47" i="1"/>
  <c r="G13" i="1"/>
  <c r="G49" i="1"/>
  <c r="G52" i="1"/>
  <c r="G53" i="1"/>
  <c r="G54" i="1"/>
  <c r="G22" i="1"/>
  <c r="G66" i="1"/>
  <c r="G45" i="1"/>
  <c r="G51" i="1"/>
  <c r="G41" i="1"/>
  <c r="F35" i="1"/>
  <c r="F61" i="1" s="1"/>
  <c r="F63" i="1" s="1"/>
  <c r="F65" i="1" s="1"/>
  <c r="F71" i="1" s="1"/>
  <c r="G35" i="1" l="1"/>
  <c r="U19" i="1"/>
  <c r="T28" i="1"/>
  <c r="G19" i="1"/>
  <c r="C19" i="1"/>
  <c r="O41" i="1"/>
  <c r="S48" i="1"/>
  <c r="Q48" i="1"/>
  <c r="O45" i="1"/>
  <c r="AC48" i="1"/>
  <c r="Z61" i="1"/>
  <c r="Y45" i="1"/>
  <c r="W51" i="1"/>
  <c r="N61" i="1"/>
  <c r="L61" i="1"/>
  <c r="J61" i="1"/>
  <c r="H61" i="1"/>
  <c r="D59" i="1"/>
  <c r="D38" i="1"/>
  <c r="D33" i="1"/>
  <c r="D56" i="1"/>
  <c r="T31" i="1" l="1"/>
  <c r="C28" i="1"/>
  <c r="D28" i="1" s="1"/>
  <c r="U28" i="1"/>
  <c r="G61" i="1"/>
  <c r="AC45" i="1"/>
  <c r="Q45" i="1"/>
  <c r="S45" i="1"/>
  <c r="AA61" i="1"/>
  <c r="Z63" i="1"/>
  <c r="X35" i="1"/>
  <c r="Y41" i="1"/>
  <c r="W48" i="1"/>
  <c r="D21" i="1"/>
  <c r="D20" i="1"/>
  <c r="N63" i="1"/>
  <c r="O61" i="1"/>
  <c r="D54" i="1"/>
  <c r="D24" i="1"/>
  <c r="L63" i="1"/>
  <c r="M61" i="1"/>
  <c r="D57" i="1"/>
  <c r="J63" i="1"/>
  <c r="K61" i="1"/>
  <c r="H63" i="1"/>
  <c r="I61" i="1"/>
  <c r="D55" i="1"/>
  <c r="D25" i="1"/>
  <c r="D51" i="1"/>
  <c r="D22" i="1"/>
  <c r="D44" i="1"/>
  <c r="D41" i="1"/>
  <c r="D23" i="1"/>
  <c r="D13" i="1"/>
  <c r="D10" i="1"/>
  <c r="D70" i="1"/>
  <c r="D69" i="1"/>
  <c r="D68" i="1"/>
  <c r="D67" i="1"/>
  <c r="D36" i="1"/>
  <c r="D19" i="1"/>
  <c r="D11" i="1"/>
  <c r="D53" i="1"/>
  <c r="D26" i="1"/>
  <c r="D48" i="1"/>
  <c r="D49" i="1"/>
  <c r="D16" i="1"/>
  <c r="D60" i="1"/>
  <c r="D17" i="1"/>
  <c r="D66" i="1"/>
  <c r="D12" i="1"/>
  <c r="D58" i="1"/>
  <c r="D47" i="1"/>
  <c r="D46" i="1"/>
  <c r="D40" i="1"/>
  <c r="D37" i="1"/>
  <c r="D50" i="1"/>
  <c r="D15" i="1"/>
  <c r="D39" i="1"/>
  <c r="D64" i="1"/>
  <c r="D14" i="1"/>
  <c r="D29" i="1"/>
  <c r="D30" i="1"/>
  <c r="D45" i="1"/>
  <c r="D18" i="1"/>
  <c r="D27" i="1"/>
  <c r="D42" i="1"/>
  <c r="D32" i="1"/>
  <c r="D62" i="1"/>
  <c r="D52" i="1"/>
  <c r="D43" i="1"/>
  <c r="T34" i="1" l="1"/>
  <c r="C31" i="1"/>
  <c r="D31" i="1" s="1"/>
  <c r="U31" i="1"/>
  <c r="S41" i="1"/>
  <c r="R35" i="1"/>
  <c r="P35" i="1"/>
  <c r="Q41" i="1"/>
  <c r="AC41" i="1"/>
  <c r="AB35" i="1"/>
  <c r="Z65" i="1"/>
  <c r="AA63" i="1"/>
  <c r="Y35" i="1"/>
  <c r="X61" i="1"/>
  <c r="W45" i="1"/>
  <c r="N65" i="1"/>
  <c r="O63" i="1"/>
  <c r="L65" i="1"/>
  <c r="M63" i="1"/>
  <c r="J65" i="1"/>
  <c r="K63" i="1"/>
  <c r="I63" i="1"/>
  <c r="H65" i="1"/>
  <c r="G63" i="1"/>
  <c r="C34" i="1" l="1"/>
  <c r="D34" i="1" s="1"/>
  <c r="U34" i="1"/>
  <c r="T61" i="1"/>
  <c r="AC35" i="1"/>
  <c r="AB61" i="1"/>
  <c r="Q35" i="1"/>
  <c r="P61" i="1"/>
  <c r="S35" i="1"/>
  <c r="R61" i="1"/>
  <c r="AA65" i="1"/>
  <c r="Z71" i="1"/>
  <c r="AA71" i="1" s="1"/>
  <c r="X63" i="1"/>
  <c r="Y61" i="1"/>
  <c r="V35" i="1"/>
  <c r="C35" i="1" s="1"/>
  <c r="D35" i="1" s="1"/>
  <c r="W41" i="1"/>
  <c r="N71" i="1"/>
  <c r="O71" i="1" s="1"/>
  <c r="O65" i="1"/>
  <c r="L71" i="1"/>
  <c r="M71" i="1" s="1"/>
  <c r="M65" i="1"/>
  <c r="J71" i="1"/>
  <c r="K71" i="1" s="1"/>
  <c r="K65" i="1"/>
  <c r="H71" i="1"/>
  <c r="I71" i="1" s="1"/>
  <c r="I65" i="1"/>
  <c r="G65" i="1"/>
  <c r="U61" i="1" l="1"/>
  <c r="T63" i="1"/>
  <c r="R63" i="1"/>
  <c r="S61" i="1"/>
  <c r="Q61" i="1"/>
  <c r="P63" i="1"/>
  <c r="AB63" i="1"/>
  <c r="AC61" i="1"/>
  <c r="Y63" i="1"/>
  <c r="X65" i="1"/>
  <c r="W35" i="1"/>
  <c r="V61" i="1"/>
  <c r="C61" i="1" s="1"/>
  <c r="D61" i="1" s="1"/>
  <c r="G71" i="1"/>
  <c r="U63" i="1" l="1"/>
  <c r="T65" i="1"/>
  <c r="AB65" i="1"/>
  <c r="AC63" i="1"/>
  <c r="Q63" i="1"/>
  <c r="P65" i="1"/>
  <c r="R65" i="1"/>
  <c r="S63" i="1"/>
  <c r="X71" i="1"/>
  <c r="Y71" i="1" s="1"/>
  <c r="Y65" i="1"/>
  <c r="W61" i="1"/>
  <c r="V63" i="1"/>
  <c r="C63" i="1" s="1"/>
  <c r="D63" i="1" s="1"/>
  <c r="T71" i="1" l="1"/>
  <c r="U71" i="1" s="1"/>
  <c r="U65" i="1"/>
  <c r="R71" i="1"/>
  <c r="S71" i="1" s="1"/>
  <c r="S65" i="1"/>
  <c r="P71" i="1"/>
  <c r="Q65" i="1"/>
  <c r="AC65" i="1"/>
  <c r="AB71" i="1"/>
  <c r="AC71" i="1" s="1"/>
  <c r="V65" i="1"/>
  <c r="C65" i="1" s="1"/>
  <c r="D65" i="1" s="1"/>
  <c r="W63" i="1"/>
  <c r="Q71" i="1" l="1"/>
  <c r="V71" i="1"/>
  <c r="W71" i="1" s="1"/>
  <c r="W65" i="1"/>
  <c r="C71" i="1" l="1"/>
  <c r="D71" i="1" s="1"/>
</calcChain>
</file>

<file path=xl/sharedStrings.xml><?xml version="1.0" encoding="utf-8"?>
<sst xmlns="http://schemas.openxmlformats.org/spreadsheetml/2006/main" count="111" uniqueCount="84">
  <si>
    <t>Eingabe</t>
  </si>
  <si>
    <t/>
  </si>
  <si>
    <t>Gesamtjahr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</si>
  <si>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</si>
  <si>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</si>
  <si>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</si>
  <si>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</si>
  <si>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</si>
  <si>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</si>
  <si>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</si>
  <si>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</si>
  <si>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</si>
  <si>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</si>
  <si>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</si>
  <si>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</si>
  <si>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in EUR</t>
  </si>
  <si>
    <t>Summe</t>
  </si>
  <si>
    <t>%*</t>
  </si>
  <si>
    <t>Umsatz</t>
  </si>
  <si>
    <t>Produkt / Service 1</t>
  </si>
  <si>
    <t>Produkt / Service 2</t>
  </si>
  <si>
    <t>Produkt / Service 3</t>
  </si>
  <si>
    <t>Produkt / Service 4</t>
  </si>
  <si>
    <t>Produkt / Service 5</t>
  </si>
  <si>
    <t>Erlösschmälerungen</t>
  </si>
  <si>
    <t>Bestandsveränderungen</t>
  </si>
  <si>
    <t>Sonstige betriebliche Erträge</t>
  </si>
  <si>
    <t>Erträge</t>
  </si>
  <si>
    <t>Material- und bezogene Leistungen</t>
  </si>
  <si>
    <t>Fremdleistungen / Subunternehmer</t>
  </si>
  <si>
    <t>Material und Wareneingang</t>
  </si>
  <si>
    <t>Logistikkosten</t>
  </si>
  <si>
    <t>Reisekosten zum Kunden</t>
  </si>
  <si>
    <t>Software für Kunden</t>
  </si>
  <si>
    <t>Payment Service Provider</t>
  </si>
  <si>
    <t>Vertriebsprovisionen</t>
  </si>
  <si>
    <t>Rohertrag</t>
  </si>
  <si>
    <t>Personalkosten Delivery</t>
  </si>
  <si>
    <t>Personalkosten Sales</t>
  </si>
  <si>
    <t>Delivery Marge</t>
  </si>
  <si>
    <t>Personalkosten Admin</t>
  </si>
  <si>
    <t>Geschäftsführung</t>
  </si>
  <si>
    <t>Overhead Marge</t>
  </si>
  <si>
    <t>Sonstige betriebliche Aufwendungen</t>
  </si>
  <si>
    <t>Büro</t>
  </si>
  <si>
    <t>Miete</t>
  </si>
  <si>
    <t>Instandhaltung &amp; Reinigung</t>
  </si>
  <si>
    <t>Büromaterial</t>
  </si>
  <si>
    <t>Telefon &amp; Internet</t>
  </si>
  <si>
    <t>Marketing &amp; Werbung</t>
  </si>
  <si>
    <t>Online Werbung</t>
  </si>
  <si>
    <t>Offline Werbung</t>
  </si>
  <si>
    <t>Repräsentaiton</t>
  </si>
  <si>
    <t>IT &amp; Software</t>
  </si>
  <si>
    <t>Software Lizenzen</t>
  </si>
  <si>
    <t>Wartung &amp; Support</t>
  </si>
  <si>
    <t>Mobilität</t>
  </si>
  <si>
    <t>Kfz</t>
  </si>
  <si>
    <t>Reisekosten</t>
  </si>
  <si>
    <t>Externe Beratung</t>
  </si>
  <si>
    <t>Buchhaltung &amp; Steuerberatung</t>
  </si>
  <si>
    <t>Rechtsberatung</t>
  </si>
  <si>
    <t>Unternehmensberatung &amp; Coaching</t>
  </si>
  <si>
    <t>Sonstiges</t>
  </si>
  <si>
    <t>Gebühren &amp; Beiträge</t>
  </si>
  <si>
    <t>Aus- und Fortbildung</t>
  </si>
  <si>
    <t>Bankspesen</t>
  </si>
  <si>
    <t>Versicherungen</t>
  </si>
  <si>
    <t>Übrige Aufwendungen</t>
  </si>
  <si>
    <t>EBITDA operativ</t>
  </si>
  <si>
    <t>Außerordentliches Ergebnis</t>
  </si>
  <si>
    <t>EBITDA</t>
  </si>
  <si>
    <t>Abschreibungen</t>
  </si>
  <si>
    <t>EBIT (=Betriebsergebnis)</t>
  </si>
  <si>
    <t>Finanzergebnis und Steuern</t>
  </si>
  <si>
    <t>Zinsen</t>
  </si>
  <si>
    <t>Körperschaftssteuer</t>
  </si>
  <si>
    <t>Gewerbesteuer</t>
  </si>
  <si>
    <t>Sonstige</t>
  </si>
  <si>
    <t>Periodenergebnis</t>
  </si>
  <si>
    <t>Gewinn und Verlust Berechnung</t>
  </si>
  <si>
    <t xml:space="preserve">  Berechnetes Ergebnis</t>
  </si>
  <si>
    <t xml:space="preserve">  Berechnete Summe</t>
  </si>
  <si>
    <t xml:space="preserve">* % vom Umsatz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</si>
</sst>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,##0"/>
  </numFmts>
  <fonts count="1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Mabry Light"/>
    </font>
    <font>
      <sz val="11"/>
      <name val="Mabry Light"/>
    </font>
    <font>
      <sz val="12"/>
      <color rgb="FF132A47"/>
      <name val="Mabry Light"/>
    </font>
    <font>
      <sz val="11"/>
      <color rgb="FF000000"/>
      <name val="Mabry Light"/>
    </font>
    <font>
      <sz val="8"/>
      <color rgb="FF6F7A80"/>
      <name val="Mabry Light"/>
    </font>
    <font>
      <sz val="10"/>
      <color rgb="FF6F7A80"/>
      <name val="Mabry Light"/>
    </font>
    <font>
      <b/>
      <sz val="11"/>
      <color rgb="FF000000"/>
      <name val="Mabry Light"/>
    </font>
    <font>
      <b/>
      <sz val="11"/>
      <color theme="1"/>
      <name val="Mabry Light"/>
    </font>
    <font>
      <i/>
      <sz val="11"/>
      <color rgb="FF000000"/>
      <name val="Mabry Light"/>
    </font>
    <font>
      <sz val="12"/>
      <color theme="0"/>
      <name val="Mabry Light"/>
    </font>
    <font>
      <b/>
      <sz val="12"/>
      <color theme="0"/>
      <name val="Mabry Light"/>
    </font>
    <font>
      <sz val="11"/>
      <color theme="0"/>
      <name val="Mabry Light"/>
    </font>
    <font>
      <b/>
      <sz val="11"/>
      <color theme="0"/>
      <name val="Mabry Light"/>
    </font>
    <font>
      <b/>
      <sz val="10"/>
      <color theme="0"/>
      <name val="Mabry Light"/>
    </font>
    <font>
      <b/>
      <sz val="22"/>
      <color rgb="FF0D223B"/>
      <name val="Mabry Light"/>
    </font>
  </fonts>
  <fills count="8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132A47"/>
        <bgColor indexed="64"/>
      </patternFill>
    </fill>
    <fill>
      <patternFill patternType="solid">
        <fgColor rgb="FFD2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</fills>
  <borders count="28">
    <border>
      <left/>
      <right/>
      <top/>
      <bottom/>
      <diagonal/>
    </border>
    <border>
      <left style="thin">
        <color rgb="FFB8C1C7"/>
      </left>
      <right style="thin">
        <color rgb="FFB8C1C7"/>
      </right>
      <top/>
      <bottom/>
      <diagonal/>
    </border>
    <border>
      <left style="thin">
        <color rgb="FFB8C1C7"/>
      </left>
      <right style="thin">
        <color rgb="FFB8C1C7"/>
      </right>
      <top style="thin">
        <color rgb="FFB8C1C7"/>
      </top>
      <bottom style="thin">
        <color rgb="FFB8C1C7"/>
      </bottom>
      <diagonal/>
    </border>
    <border>
      <left style="thin">
        <color rgb="FFB8C1C7"/>
      </left>
      <right/>
      <top/>
      <bottom/>
      <diagonal/>
    </border>
    <border>
      <left style="thin">
        <color rgb="FFB8C1C7"/>
      </left>
      <right style="thin">
        <color rgb="FFB8C1C7"/>
      </right>
      <top/>
      <bottom style="thin">
        <color rgb="FFB8C1C7"/>
      </bottom>
      <diagonal/>
    </border>
    <border>
      <left style="thin">
        <color theme="0" tint="-0.14999847407452621"/>
      </left>
      <right style="thin">
        <color rgb="FFB8C1C7"/>
      </right>
      <top style="thin">
        <color theme="0" tint="-0.14999847407452621"/>
      </top>
      <bottom/>
      <diagonal/>
    </border>
    <border>
      <left style="thin">
        <color rgb="FFB8C1C7"/>
      </left>
      <right style="thin">
        <color rgb="FFB8C1C7"/>
      </right>
      <top style="thin">
        <color theme="0" tint="-0.14999847407452621"/>
      </top>
      <bottom/>
      <diagonal/>
    </border>
    <border>
      <left style="thin">
        <color rgb="FFB8C1C7"/>
      </left>
      <right style="thin">
        <color rgb="FFB8C1C7"/>
      </right>
      <top/>
      <bottom style="thin">
        <color theme="0" tint="-0.14999847407452621"/>
      </bottom>
      <diagonal/>
    </border>
    <border>
      <left/>
      <right/>
      <top/>
      <bottom style="thin">
        <color rgb="FFB8C1C7"/>
      </bottom>
      <diagonal/>
    </border>
    <border>
      <left/>
      <right style="thin">
        <color rgb="FFD9D9D9"/>
      </right>
      <top/>
      <bottom/>
      <diagonal/>
    </border>
    <border>
      <left/>
      <right style="thin">
        <color rgb="FFD9D9D9"/>
      </right>
      <top/>
      <bottom style="thin">
        <color rgb="FFB8C1C7"/>
      </bottom>
      <diagonal/>
    </border>
    <border>
      <left style="thin">
        <color rgb="FFD9D9D9"/>
      </left>
      <right/>
      <top/>
      <bottom/>
      <diagonal/>
    </border>
    <border>
      <left style="thin">
        <color theme="0" tint="-0.14999847407452621"/>
      </left>
      <right style="thin">
        <color rgb="FFB8C1C7"/>
      </right>
      <top style="thin">
        <color rgb="FFD9D9D9"/>
      </top>
      <bottom/>
      <diagonal/>
    </border>
    <border>
      <left style="thin">
        <color theme="0" tint="-0.14999847407452621"/>
      </left>
      <right style="thin">
        <color rgb="FFB8C1C7"/>
      </right>
      <top style="thin">
        <color rgb="FFD9D9D9"/>
      </top>
      <bottom style="thin">
        <color theme="0" tint="-0.14999847407452621"/>
      </bottom>
      <diagonal/>
    </border>
    <border>
      <left style="thin">
        <color rgb="FFB8C1C7"/>
      </left>
      <right style="thin">
        <color rgb="FFB8C1C7"/>
      </right>
      <top style="thin">
        <color rgb="FFD9D9D9"/>
      </top>
      <bottom style="thin">
        <color theme="0" tint="-0.14999847407452621"/>
      </bottom>
      <diagonal/>
    </border>
    <border>
      <left style="thin">
        <color rgb="FFB8C1C7"/>
      </left>
      <right/>
      <top style="thin">
        <color rgb="FFD9D9D9"/>
      </top>
      <bottom/>
      <diagonal/>
    </border>
    <border>
      <left style="thin">
        <color rgb="FFB8C1C7"/>
      </left>
      <right style="thin">
        <color rgb="FFB8C1C7"/>
      </right>
      <top style="thin">
        <color rgb="FFD9D9D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rgb="FFB8C1C7"/>
      </left>
      <right style="thin">
        <color rgb="FFB8C1C7"/>
      </right>
      <top style="thin">
        <color theme="0"/>
      </top>
      <bottom/>
      <diagonal/>
    </border>
    <border>
      <left style="thin">
        <color rgb="FFD9D9D9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rgb="FFB8C1C7"/>
      </bottom>
      <diagonal/>
    </border>
    <border>
      <left style="thin">
        <color theme="0"/>
      </left>
      <right/>
      <top/>
      <bottom style="thin">
        <color rgb="FFB8C1C7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1" fillId="0" borderId="0"/>
  </cellStyleXfs>
  <cellXfs count="75">
    <xf numFmtId="0" fontId="0" fillId="0" borderId="0" xfId="0"/>
    <xf numFmtId="0" fontId="4" fillId="0" borderId="0" xfId="0" applyFont="1" applyProtection="1">
      <protection locked="0"/>
    </xf>
    <xf numFmtId="0" fontId="5" fillId="0" borderId="0" xfId="0" applyFont="1" applyAlignment="1" applyProtection="1">
      <alignment vertical="center" wrapText="1"/>
      <protection locked="0"/>
    </xf>
    <xf numFmtId="0" fontId="6" fillId="2" borderId="0" xfId="0" applyFont="1" applyFill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horizontal="right" vertical="center"/>
      <protection locked="0"/>
    </xf>
    <xf numFmtId="0" fontId="9" fillId="2" borderId="0" xfId="0" applyFont="1" applyFill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10" fillId="2" borderId="1" xfId="0" applyFont="1" applyFill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2" borderId="1" xfId="0" applyFont="1" applyFill="1" applyBorder="1" applyAlignment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7" fillId="2" borderId="3" xfId="0" applyFont="1" applyFill="1" applyBorder="1" applyAlignment="1" applyProtection="1">
      <alignment vertical="center"/>
      <protection locked="0"/>
    </xf>
    <xf numFmtId="0" fontId="7" fillId="2" borderId="15" xfId="0" applyFont="1" applyFill="1" applyBorder="1" applyAlignment="1" applyProtection="1">
      <alignment vertical="center"/>
      <protection locked="0"/>
    </xf>
    <xf numFmtId="0" fontId="16" fillId="3" borderId="4" xfId="0" applyFont="1" applyFill="1" applyBorder="1" applyAlignment="1" applyProtection="1">
      <alignment horizontal="left" vertical="center"/>
      <protection locked="0"/>
    </xf>
    <xf numFmtId="0" fontId="16" fillId="3" borderId="2" xfId="0" applyFont="1" applyFill="1" applyBorder="1" applyAlignment="1" applyProtection="1">
      <alignment horizontal="left" vertical="center"/>
      <protection locked="0"/>
    </xf>
    <xf numFmtId="0" fontId="1" fillId="4" borderId="0" xfId="2" applyFill="1"/>
    <xf numFmtId="0" fontId="6" fillId="5" borderId="0" xfId="0" applyFont="1" applyFill="1" applyAlignment="1" applyProtection="1">
      <alignment horizontal="left" vertical="center"/>
      <protection locked="0"/>
    </xf>
    <xf numFmtId="0" fontId="13" fillId="3" borderId="8" xfId="0" applyFont="1" applyFill="1" applyBorder="1" applyAlignment="1" applyProtection="1">
      <alignment horizontal="center" vertical="center"/>
      <protection hidden="1"/>
    </xf>
    <xf numFmtId="0" fontId="13" fillId="3" borderId="10" xfId="0" applyFont="1" applyFill="1" applyBorder="1" applyAlignment="1" applyProtection="1">
      <alignment horizontal="center" vertical="center"/>
      <protection hidden="1"/>
    </xf>
    <xf numFmtId="0" fontId="13" fillId="3" borderId="8" xfId="0" applyFont="1" applyFill="1" applyBorder="1" applyAlignment="1" applyProtection="1">
      <alignment horizontal="center" vertical="center"/>
      <protection locked="0"/>
    </xf>
    <xf numFmtId="0" fontId="10" fillId="5" borderId="24" xfId="0" applyFont="1" applyFill="1" applyBorder="1" applyAlignment="1" applyProtection="1">
      <alignment vertical="center"/>
      <protection locked="0"/>
    </xf>
    <xf numFmtId="0" fontId="9" fillId="5" borderId="25" xfId="0" applyFont="1" applyFill="1" applyBorder="1" applyAlignment="1" applyProtection="1">
      <alignment horizontal="center" vertical="center"/>
      <protection locked="0"/>
    </xf>
    <xf numFmtId="164" fontId="15" fillId="3" borderId="4" xfId="0" applyNumberFormat="1" applyFont="1" applyFill="1" applyBorder="1" applyAlignment="1" applyProtection="1">
      <alignment horizontal="right" vertical="center" indent="1"/>
      <protection hidden="1"/>
    </xf>
    <xf numFmtId="9" fontId="15" fillId="3" borderId="4" xfId="1" applyFont="1" applyFill="1" applyBorder="1" applyAlignment="1" applyProtection="1">
      <alignment horizontal="right" vertical="center" indent="1"/>
      <protection hidden="1"/>
    </xf>
    <xf numFmtId="164" fontId="15" fillId="3" borderId="2" xfId="0" applyNumberFormat="1" applyFont="1" applyFill="1" applyBorder="1" applyAlignment="1" applyProtection="1">
      <alignment horizontal="right" vertical="center" indent="1"/>
      <protection hidden="1"/>
    </xf>
    <xf numFmtId="9" fontId="15" fillId="3" borderId="2" xfId="1" applyFont="1" applyFill="1" applyBorder="1" applyAlignment="1" applyProtection="1">
      <alignment horizontal="right" vertical="center" indent="1"/>
      <protection hidden="1"/>
    </xf>
    <xf numFmtId="164" fontId="15" fillId="3" borderId="4" xfId="0" applyNumberFormat="1" applyFont="1" applyFill="1" applyBorder="1" applyAlignment="1" applyProtection="1">
      <alignment horizontal="right" vertical="center" indent="1"/>
      <protection locked="0"/>
    </xf>
    <xf numFmtId="164" fontId="15" fillId="3" borderId="2" xfId="0" applyNumberFormat="1" applyFont="1" applyFill="1" applyBorder="1" applyAlignment="1" applyProtection="1">
      <alignment horizontal="right" vertical="center" indent="1"/>
      <protection locked="0"/>
    </xf>
    <xf numFmtId="0" fontId="10" fillId="6" borderId="2" xfId="0" applyFont="1" applyFill="1" applyBorder="1" applyAlignment="1" applyProtection="1">
      <alignment horizontal="left" vertical="center"/>
      <protection locked="0"/>
    </xf>
    <xf numFmtId="164" fontId="10" fillId="6" borderId="2" xfId="0" applyNumberFormat="1" applyFont="1" applyFill="1" applyBorder="1" applyAlignment="1" applyProtection="1">
      <alignment horizontal="right" vertical="center" indent="1"/>
      <protection hidden="1"/>
    </xf>
    <xf numFmtId="9" fontId="10" fillId="6" borderId="2" xfId="1" applyFont="1" applyFill="1" applyBorder="1" applyAlignment="1" applyProtection="1">
      <alignment horizontal="right" vertical="center" indent="1"/>
      <protection hidden="1"/>
    </xf>
    <xf numFmtId="164" fontId="10" fillId="6" borderId="2" xfId="0" applyNumberFormat="1" applyFont="1" applyFill="1" applyBorder="1" applyAlignment="1" applyProtection="1">
      <alignment horizontal="right" vertical="center" indent="1"/>
      <protection locked="0"/>
    </xf>
    <xf numFmtId="0" fontId="7" fillId="6" borderId="2" xfId="0" applyFont="1" applyFill="1" applyBorder="1" applyAlignment="1" applyProtection="1">
      <alignment horizontal="left" vertical="center"/>
      <protection locked="0"/>
    </xf>
    <xf numFmtId="0" fontId="7" fillId="6" borderId="2" xfId="0" applyFont="1" applyFill="1" applyBorder="1" applyAlignment="1" applyProtection="1">
      <alignment horizontal="left" vertical="center" indent="1"/>
      <protection locked="0"/>
    </xf>
    <xf numFmtId="164" fontId="7" fillId="6" borderId="2" xfId="0" applyNumberFormat="1" applyFont="1" applyFill="1" applyBorder="1" applyAlignment="1" applyProtection="1">
      <alignment horizontal="right" vertical="center" indent="1"/>
      <protection locked="0"/>
    </xf>
    <xf numFmtId="9" fontId="7" fillId="6" borderId="2" xfId="1" applyFont="1" applyFill="1" applyBorder="1" applyAlignment="1" applyProtection="1">
      <alignment horizontal="right" vertical="center" indent="1"/>
      <protection hidden="1"/>
    </xf>
    <xf numFmtId="164" fontId="7" fillId="6" borderId="2" xfId="0" applyNumberFormat="1" applyFont="1" applyFill="1" applyBorder="1" applyAlignment="1" applyProtection="1">
      <alignment horizontal="right" vertical="center" indent="1"/>
      <protection hidden="1"/>
    </xf>
    <xf numFmtId="164" fontId="7" fillId="7" borderId="2" xfId="0" applyNumberFormat="1" applyFont="1" applyFill="1" applyBorder="1" applyAlignment="1" applyProtection="1">
      <alignment horizontal="left" vertical="center"/>
      <protection locked="0"/>
    </xf>
    <xf numFmtId="0" fontId="15" fillId="3" borderId="0" xfId="0" applyFont="1" applyFill="1" applyAlignment="1" applyProtection="1">
      <alignment vertical="center"/>
      <protection locked="0"/>
    </xf>
    <xf numFmtId="0" fontId="17" fillId="3" borderId="0" xfId="0" applyFont="1" applyFill="1" applyAlignment="1" applyProtection="1">
      <alignment horizontal="center" vertical="center"/>
      <protection locked="0"/>
    </xf>
    <xf numFmtId="0" fontId="13" fillId="3" borderId="26" xfId="0" applyFont="1" applyFill="1" applyBorder="1" applyAlignment="1" applyProtection="1">
      <alignment horizontal="center" vertical="center"/>
      <protection locked="0"/>
    </xf>
    <xf numFmtId="0" fontId="13" fillId="3" borderId="27" xfId="0" applyFont="1" applyFill="1" applyBorder="1" applyAlignment="1" applyProtection="1">
      <alignment horizontal="center" vertical="center"/>
      <protection locked="0"/>
    </xf>
    <xf numFmtId="0" fontId="12" fillId="5" borderId="1" xfId="0" applyFont="1" applyFill="1" applyBorder="1" applyAlignment="1" applyProtection="1">
      <alignment horizontal="left" vertical="center" indent="1"/>
      <protection locked="0"/>
    </xf>
    <xf numFmtId="164" fontId="7" fillId="5" borderId="1" xfId="0" applyNumberFormat="1" applyFont="1" applyFill="1" applyBorder="1" applyAlignment="1" applyProtection="1">
      <alignment horizontal="right" vertical="center" indent="1"/>
      <protection hidden="1"/>
    </xf>
    <xf numFmtId="9" fontId="7" fillId="5" borderId="1" xfId="1" applyFont="1" applyFill="1" applyBorder="1" applyAlignment="1" applyProtection="1">
      <alignment horizontal="right" vertical="center" indent="1"/>
      <protection hidden="1"/>
    </xf>
    <xf numFmtId="0" fontId="7" fillId="5" borderId="5" xfId="0" applyFont="1" applyFill="1" applyBorder="1" applyAlignment="1" applyProtection="1">
      <alignment horizontal="left" vertical="center" indent="1"/>
      <protection locked="0"/>
    </xf>
    <xf numFmtId="164" fontId="7" fillId="5" borderId="6" xfId="0" applyNumberFormat="1" applyFont="1" applyFill="1" applyBorder="1" applyAlignment="1" applyProtection="1">
      <alignment horizontal="right" vertical="center" indent="1"/>
      <protection hidden="1"/>
    </xf>
    <xf numFmtId="9" fontId="7" fillId="5" borderId="6" xfId="1" applyFont="1" applyFill="1" applyBorder="1" applyAlignment="1" applyProtection="1">
      <alignment horizontal="right" vertical="center" indent="1"/>
      <protection hidden="1"/>
    </xf>
    <xf numFmtId="0" fontId="7" fillId="5" borderId="12" xfId="0" applyFont="1" applyFill="1" applyBorder="1" applyAlignment="1" applyProtection="1">
      <alignment horizontal="left" vertical="center" indent="1"/>
      <protection locked="0"/>
    </xf>
    <xf numFmtId="164" fontId="7" fillId="5" borderId="16" xfId="0" applyNumberFormat="1" applyFont="1" applyFill="1" applyBorder="1" applyAlignment="1" applyProtection="1">
      <alignment horizontal="right" vertical="center" indent="1"/>
      <protection hidden="1"/>
    </xf>
    <xf numFmtId="9" fontId="7" fillId="5" borderId="16" xfId="1" applyFont="1" applyFill="1" applyBorder="1" applyAlignment="1" applyProtection="1">
      <alignment horizontal="right" vertical="center" indent="1"/>
      <protection hidden="1"/>
    </xf>
    <xf numFmtId="0" fontId="7" fillId="5" borderId="13" xfId="0" applyFont="1" applyFill="1" applyBorder="1" applyAlignment="1" applyProtection="1">
      <alignment horizontal="left" vertical="center" indent="1"/>
      <protection locked="0"/>
    </xf>
    <xf numFmtId="164" fontId="7" fillId="5" borderId="14" xfId="0" applyNumberFormat="1" applyFont="1" applyFill="1" applyBorder="1" applyAlignment="1" applyProtection="1">
      <alignment horizontal="right" vertical="center" indent="1"/>
      <protection hidden="1"/>
    </xf>
    <xf numFmtId="9" fontId="7" fillId="5" borderId="14" xfId="1" applyFont="1" applyFill="1" applyBorder="1" applyAlignment="1" applyProtection="1">
      <alignment horizontal="right" vertical="center" indent="1"/>
      <protection hidden="1"/>
    </xf>
    <xf numFmtId="164" fontId="7" fillId="5" borderId="1" xfId="0" applyNumberFormat="1" applyFont="1" applyFill="1" applyBorder="1" applyAlignment="1" applyProtection="1">
      <alignment horizontal="right" vertical="center" indent="1"/>
      <protection locked="0"/>
    </xf>
    <xf numFmtId="164" fontId="7" fillId="5" borderId="6" xfId="0" applyNumberFormat="1" applyFont="1" applyFill="1" applyBorder="1" applyAlignment="1" applyProtection="1">
      <alignment horizontal="right" vertical="center" indent="1"/>
      <protection locked="0"/>
    </xf>
    <xf numFmtId="164" fontId="7" fillId="5" borderId="16" xfId="0" applyNumberFormat="1" applyFont="1" applyFill="1" applyBorder="1" applyAlignment="1" applyProtection="1">
      <alignment horizontal="right" vertical="center" indent="1"/>
      <protection locked="0"/>
    </xf>
    <xf numFmtId="164" fontId="7" fillId="5" borderId="14" xfId="0" applyNumberFormat="1" applyFont="1" applyFill="1" applyBorder="1" applyAlignment="1" applyProtection="1">
      <alignment horizontal="right" vertical="center" indent="1"/>
      <protection locked="0"/>
    </xf>
    <xf numFmtId="9" fontId="7" fillId="5" borderId="7" xfId="1" applyFont="1" applyFill="1" applyBorder="1" applyAlignment="1" applyProtection="1">
      <alignment horizontal="right" vertical="center" indent="1"/>
      <protection hidden="1"/>
    </xf>
    <xf numFmtId="0" fontId="7" fillId="5" borderId="1" xfId="0" applyFont="1" applyFill="1" applyBorder="1" applyAlignment="1" applyProtection="1">
      <alignment horizontal="left" vertical="center" indent="1"/>
      <protection locked="0"/>
    </xf>
    <xf numFmtId="164" fontId="7" fillId="7" borderId="2" xfId="0" applyNumberFormat="1" applyFont="1" applyFill="1" applyBorder="1" applyAlignment="1" applyProtection="1">
      <alignment horizontal="right" vertical="center" indent="1"/>
      <protection hidden="1"/>
    </xf>
    <xf numFmtId="9" fontId="7" fillId="7" borderId="2" xfId="1" applyFont="1" applyFill="1" applyBorder="1" applyAlignment="1" applyProtection="1">
      <alignment horizontal="right" vertical="center" indent="1"/>
      <protection hidden="1"/>
    </xf>
    <xf numFmtId="164" fontId="7" fillId="5" borderId="1" xfId="0" applyNumberFormat="1" applyFont="1" applyFill="1" applyBorder="1" applyAlignment="1" applyProtection="1">
      <alignment horizontal="left" vertical="center" indent="1"/>
      <protection locked="0"/>
    </xf>
    <xf numFmtId="0" fontId="15" fillId="4" borderId="18" xfId="0" applyFont="1" applyFill="1" applyBorder="1" applyAlignment="1" applyProtection="1">
      <alignment horizontal="center"/>
      <protection locked="0"/>
    </xf>
    <xf numFmtId="0" fontId="15" fillId="4" borderId="19" xfId="0" applyFont="1" applyFill="1" applyBorder="1" applyAlignment="1" applyProtection="1">
      <alignment horizontal="center"/>
      <protection locked="0"/>
    </xf>
    <xf numFmtId="0" fontId="15" fillId="4" borderId="20" xfId="0" applyFont="1" applyFill="1" applyBorder="1" applyAlignment="1" applyProtection="1">
      <alignment horizontal="center"/>
      <protection locked="0"/>
    </xf>
    <xf numFmtId="0" fontId="15" fillId="4" borderId="21" xfId="0" applyFont="1" applyFill="1" applyBorder="1" applyAlignment="1" applyProtection="1">
      <alignment horizontal="center"/>
      <protection locked="0"/>
    </xf>
    <xf numFmtId="0" fontId="18" fillId="4" borderId="17" xfId="0" applyFont="1" applyFill="1" applyBorder="1" applyAlignment="1" applyProtection="1">
      <alignment horizontal="center" vertical="center"/>
      <protection locked="0"/>
    </xf>
    <xf numFmtId="0" fontId="14" fillId="3" borderId="0" xfId="0" applyFont="1" applyFill="1" applyAlignment="1" applyProtection="1">
      <alignment horizontal="center" vertical="center"/>
      <protection locked="0"/>
    </xf>
    <xf numFmtId="0" fontId="14" fillId="3" borderId="9" xfId="0" applyFont="1" applyFill="1" applyBorder="1" applyAlignment="1" applyProtection="1">
      <alignment horizontal="center" vertical="center"/>
      <protection locked="0"/>
    </xf>
    <xf numFmtId="0" fontId="14" fillId="3" borderId="11" xfId="0" applyFont="1" applyFill="1" applyBorder="1" applyAlignment="1" applyProtection="1">
      <alignment horizontal="center" vertical="center"/>
      <protection locked="0"/>
    </xf>
    <xf numFmtId="0" fontId="14" fillId="3" borderId="22" xfId="0" applyFont="1" applyFill="1" applyBorder="1" applyAlignment="1" applyProtection="1">
      <alignment horizontal="center" vertical="center"/>
      <protection locked="0"/>
    </xf>
    <xf numFmtId="0" fontId="14" fillId="3" borderId="0" xfId="0" applyFont="1" applyFill="1" applyAlignment="1" applyProtection="1">
      <alignment horizontal="center" vertical="center"/>
      <protection hidden="1"/>
    </xf>
    <xf numFmtId="0" fontId="14" fillId="3" borderId="9" xfId="0" applyFont="1" applyFill="1" applyBorder="1" applyAlignment="1" applyProtection="1">
      <alignment horizontal="center" vertical="center"/>
      <protection hidden="1"/>
    </xf>
    <xf numFmtId="0" fontId="14" fillId="3" borderId="23" xfId="0" applyFont="1" applyFill="1" applyBorder="1" applyAlignment="1" applyProtection="1">
      <alignment horizontal="center" vertical="center"/>
      <protection locked="0"/>
    </xf>
  </cellXfs>
  <cellStyles count="3">
    <cellStyle name="Prozent" xfId="1" builtinId="5"/>
    <cellStyle name="Standard" xfId="0" builtinId="0"/>
    <cellStyle name="Standard 2" xfId="2" xr:uid="{8B363D87-DFB4-7941-83E2-11A4318C8EA9}"/>
  </cellStyles>
  <dxfs count="0"/>
  <tableStyles count="0" defaultTableStyle="TableStyleMedium2" defaultPivotStyle="PivotStyleLight16"/>
  <colors>
    <mruColors>
      <color rgb="FFD9D9D9"/>
      <color rgb="FF132A47"/>
      <color rgb="FF132947"/>
      <color rgb="FF0D223B"/>
      <color rgb="FFD2E5F1"/>
      <color rgb="FFFF48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eetadam.io/register/?utm_source=lin&amp;utm_medium=social&amp;utm_campaign=downloadtemplateguv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342900</xdr:colOff>
      <xdr:row>42</xdr:row>
      <xdr:rowOff>77992</xdr:rowOff>
    </xdr:to>
    <xdr:pic>
      <xdr:nvPicPr>
        <xdr:cNvPr id="4" name="Grafi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0B099B-3DEA-C8F1-BC10-A2B9D8AE0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772400" cy="8612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342900</xdr:colOff>
      <xdr:row>26</xdr:row>
      <xdr:rowOff>137221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0B91A29-7B2A-AB22-B08F-C7187BE6B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72400" cy="54204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660400</xdr:colOff>
      <xdr:row>0</xdr:row>
      <xdr:rowOff>50800</xdr:rowOff>
    </xdr:from>
    <xdr:ext cx="1278081" cy="39485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9000" y="50800"/>
          <a:ext cx="1278081" cy="39485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BD918-2C1E-7144-9B91-3BAD65302F06}">
  <dimension ref="A1"/>
  <sheetViews>
    <sheetView tabSelected="1" zoomScaleNormal="100" workbookViewId="0">
      <selection activeCell="J2" sqref="J2"/>
    </sheetView>
  </sheetViews>
  <sheetFormatPr baseColWidth="10" defaultColWidth="10.83203125" defaultRowHeight="16" x14ac:dyDescent="0.2"/>
  <cols>
    <col min="1" max="16384" width="10.83203125" style="15"/>
  </cols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E7161-C214-5846-B4E7-88B3BFE2F245}">
  <dimension ref="A1"/>
  <sheetViews>
    <sheetView zoomScaleNormal="100" workbookViewId="0">
      <selection activeCell="K5" sqref="K5"/>
    </sheetView>
  </sheetViews>
  <sheetFormatPr baseColWidth="10" defaultColWidth="10.83203125" defaultRowHeight="16" x14ac:dyDescent="0.2"/>
  <cols>
    <col min="1" max="16384" width="10.83203125" style="15"/>
  </cols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71"/>
  <sheetViews>
    <sheetView showGridLines="0" zoomScale="66" zoomScaleNormal="50" workbookViewId="0">
      <pane xSplit="2" ySplit="9" topLeftCell="C10" activePane="bottomRight" state="frozen"/>
      <selection pane="topRight" activeCell="C1" sqref="C1"/>
      <selection pane="bottomLeft" activeCell="A6" sqref="A6"/>
      <selection pane="bottomRight" sqref="A1:B2"/>
    </sheetView>
  </sheetViews>
  <sheetFormatPr baseColWidth="10" defaultColWidth="8.83203125" defaultRowHeight="14" outlineLevelRow="1" x14ac:dyDescent="0.15"/>
  <cols>
    <col min="1" max="1" width="3" style="1" customWidth="1"/>
    <col min="2" max="2" width="40.1640625" style="1" customWidth="1"/>
    <col min="3" max="3" width="23.33203125" style="1" bestFit="1" customWidth="1"/>
    <col min="4" max="4" width="8.6640625" style="1" customWidth="1"/>
    <col min="5" max="5" width="3" style="1" customWidth="1"/>
    <col min="6" max="6" width="22" style="1" customWidth="1"/>
    <col min="7" max="7" width="8.6640625" style="1" customWidth="1"/>
    <col min="8" max="8" width="22" style="1" customWidth="1"/>
    <col min="9" max="9" width="8.6640625" style="1" customWidth="1"/>
    <col min="10" max="10" width="22" style="1" customWidth="1"/>
    <col min="11" max="11" width="8.6640625" style="1" customWidth="1"/>
    <col min="12" max="12" width="22" style="1" customWidth="1"/>
    <col min="13" max="13" width="8.6640625" style="1" customWidth="1"/>
    <col min="14" max="14" width="22" style="1" customWidth="1"/>
    <col min="15" max="15" width="8.6640625" style="1" customWidth="1"/>
    <col min="16" max="16" width="22" style="1" customWidth="1"/>
    <col min="17" max="17" width="8.6640625" style="1" customWidth="1"/>
    <col min="18" max="18" width="22" style="1" customWidth="1"/>
    <col min="19" max="19" width="8.6640625" style="1" customWidth="1"/>
    <col min="20" max="20" width="22" style="1" customWidth="1"/>
    <col min="21" max="21" width="8.6640625" style="1" customWidth="1"/>
    <col min="22" max="22" width="22" style="1" customWidth="1"/>
    <col min="23" max="23" width="8.6640625" style="1" customWidth="1"/>
    <col min="24" max="24" width="22" style="1" customWidth="1"/>
    <col min="25" max="25" width="8.6640625" style="1" customWidth="1"/>
    <col min="26" max="26" width="22" style="1" customWidth="1"/>
    <col min="27" max="27" width="8.6640625" style="1" customWidth="1"/>
    <col min="28" max="28" width="22" style="1" customWidth="1"/>
    <col min="29" max="29" width="8.6640625" style="1" customWidth="1"/>
    <col min="30" max="16384" width="8.83203125" style="1"/>
  </cols>
  <sheetData>
    <row r="1" spans="1:29" ht="15" customHeight="1" x14ac:dyDescent="0.15">
      <c r="A1" s="63"/>
      <c r="B1" s="64"/>
      <c r="C1" s="67" t="s">
        <v>80</v>
      </c>
      <c r="D1" s="67"/>
      <c r="E1" s="67"/>
      <c r="F1" s="67"/>
      <c r="G1" s="67"/>
      <c r="H1" s="67"/>
      <c r="I1" s="67"/>
      <c r="J1" s="67"/>
    </row>
    <row r="2" spans="1:29" ht="30" customHeight="1" x14ac:dyDescent="0.15">
      <c r="A2" s="65"/>
      <c r="B2" s="66"/>
      <c r="C2" s="67"/>
      <c r="D2" s="67"/>
      <c r="E2" s="67"/>
      <c r="F2" s="67"/>
      <c r="G2" s="67"/>
      <c r="H2" s="67"/>
      <c r="I2" s="67"/>
      <c r="J2" s="67"/>
      <c r="K2" s="2"/>
      <c r="L2" s="2"/>
      <c r="M2" s="2"/>
      <c r="N2" s="2"/>
      <c r="O2" s="2"/>
    </row>
    <row r="4" spans="1:29" x14ac:dyDescent="0.15">
      <c r="B4" s="38" t="s">
        <v>81</v>
      </c>
    </row>
    <row r="5" spans="1:29" x14ac:dyDescent="0.15">
      <c r="B5" s="37" t="s">
        <v>82</v>
      </c>
    </row>
    <row r="6" spans="1:29" x14ac:dyDescent="0.15">
      <c r="B6" s="62" t="s">
        <v>0</v>
      </c>
    </row>
    <row r="8" spans="1:29" ht="18" customHeight="1" x14ac:dyDescent="0.15">
      <c r="A8" s="3" t="s">
        <v>1</v>
      </c>
      <c r="B8" s="4" t="s">
        <v>83</v>
      </c>
      <c r="C8" s="72" t="s">
        <v>2</v>
      </c>
      <c r="D8" s="73"/>
      <c r="E8" s="16" t="s">
        <v>1</v>
      </c>
      <c r="F8" s="68" t="s">
        <v>3</v>
      </c>
      <c r="G8" s="71"/>
      <c r="H8" s="74" t="s">
        <v>4</v>
      </c>
      <c r="I8" s="71"/>
      <c r="J8" s="68" t="s">
        <v>5</v>
      </c>
      <c r="K8" s="71"/>
      <c r="L8" s="68" t="s">
        <v>6</v>
      </c>
      <c r="M8" s="71"/>
      <c r="N8" s="68" t="s">
        <v>7</v>
      </c>
      <c r="O8" s="71"/>
      <c r="P8" s="68" t="s">
        <v>8</v>
      </c>
      <c r="Q8" s="71"/>
      <c r="R8" s="68" t="s">
        <v>9</v>
      </c>
      <c r="S8" s="71"/>
      <c r="T8" s="68" t="s">
        <v>10</v>
      </c>
      <c r="U8" s="71"/>
      <c r="V8" s="68" t="s">
        <v>11</v>
      </c>
      <c r="W8" s="71"/>
      <c r="X8" s="68" t="s">
        <v>12</v>
      </c>
      <c r="Y8" s="71"/>
      <c r="Z8" s="68" t="s">
        <v>13</v>
      </c>
      <c r="AA8" s="69"/>
      <c r="AB8" s="70" t="s">
        <v>14</v>
      </c>
      <c r="AC8" s="71"/>
    </row>
    <row r="9" spans="1:29" s="6" customFormat="1" ht="18" customHeight="1" x14ac:dyDescent="0.15">
      <c r="A9" s="5" t="s">
        <v>1</v>
      </c>
      <c r="B9" s="39" t="s">
        <v>15</v>
      </c>
      <c r="C9" s="17" t="s">
        <v>16</v>
      </c>
      <c r="D9" s="18" t="s">
        <v>17</v>
      </c>
      <c r="E9" s="21" t="s">
        <v>1</v>
      </c>
      <c r="F9" s="19" t="s">
        <v>16</v>
      </c>
      <c r="G9" s="40" t="s">
        <v>17</v>
      </c>
      <c r="H9" s="41" t="s">
        <v>16</v>
      </c>
      <c r="I9" s="40" t="s">
        <v>17</v>
      </c>
      <c r="J9" s="19" t="s">
        <v>16</v>
      </c>
      <c r="K9" s="40" t="s">
        <v>17</v>
      </c>
      <c r="L9" s="19" t="s">
        <v>16</v>
      </c>
      <c r="M9" s="40" t="s">
        <v>17</v>
      </c>
      <c r="N9" s="19" t="s">
        <v>16</v>
      </c>
      <c r="O9" s="40" t="s">
        <v>17</v>
      </c>
      <c r="P9" s="19" t="s">
        <v>16</v>
      </c>
      <c r="Q9" s="40" t="s">
        <v>17</v>
      </c>
      <c r="R9" s="19" t="s">
        <v>16</v>
      </c>
      <c r="S9" s="40" t="s">
        <v>17</v>
      </c>
      <c r="T9" s="19" t="s">
        <v>16</v>
      </c>
      <c r="U9" s="40" t="s">
        <v>17</v>
      </c>
      <c r="V9" s="19" t="s">
        <v>16</v>
      </c>
      <c r="W9" s="40" t="s">
        <v>17</v>
      </c>
      <c r="X9" s="19" t="s">
        <v>16</v>
      </c>
      <c r="Y9" s="40" t="s">
        <v>17</v>
      </c>
      <c r="Z9" s="19" t="s">
        <v>16</v>
      </c>
      <c r="AA9" s="40" t="s">
        <v>17</v>
      </c>
      <c r="AB9" s="19" t="s">
        <v>16</v>
      </c>
      <c r="AC9" s="40" t="s">
        <v>17</v>
      </c>
    </row>
    <row r="10" spans="1:29" s="8" customFormat="1" ht="16.5" customHeight="1" x14ac:dyDescent="0.2">
      <c r="A10" s="7"/>
      <c r="B10" s="28" t="s">
        <v>18</v>
      </c>
      <c r="C10" s="29">
        <f t="shared" ref="C10" si="0">F10+H10+J10+L10+N10+P10+R10+T10+V10+X10+Z10+AB10</f>
        <v>600</v>
      </c>
      <c r="D10" s="30">
        <f>IFERROR(C10/C$10,)</f>
        <v>1</v>
      </c>
      <c r="E10" s="20"/>
      <c r="F10" s="31">
        <f>SUM(F11:F15)</f>
        <v>0</v>
      </c>
      <c r="G10" s="30">
        <f t="shared" ref="G10:G41" si="1">IFERROR(F10/F$10,)</f>
        <v>0</v>
      </c>
      <c r="H10" s="31">
        <f>SUM(H11:H15)</f>
        <v>0</v>
      </c>
      <c r="I10" s="30">
        <f>IFERROR(H10/H$10,)</f>
        <v>0</v>
      </c>
      <c r="J10" s="31">
        <f>SUM(J11:J15)</f>
        <v>0</v>
      </c>
      <c r="K10" s="30">
        <f>IFERROR(J10/J$10,)</f>
        <v>0</v>
      </c>
      <c r="L10" s="31">
        <f>SUM(L11:L15)</f>
        <v>0</v>
      </c>
      <c r="M10" s="30">
        <f>IFERROR(L10/L$10,)</f>
        <v>0</v>
      </c>
      <c r="N10" s="31">
        <f>SUM(N11:N15)</f>
        <v>0</v>
      </c>
      <c r="O10" s="30">
        <f>IFERROR(N10/N$10,)</f>
        <v>0</v>
      </c>
      <c r="P10" s="31">
        <f>SUM(P11:P15)</f>
        <v>0</v>
      </c>
      <c r="Q10" s="30">
        <f>IFERROR(P10/P$10,)</f>
        <v>0</v>
      </c>
      <c r="R10" s="31">
        <f>SUM(R11:R15)</f>
        <v>0</v>
      </c>
      <c r="S10" s="30">
        <f>IFERROR(R10/R$10,)</f>
        <v>0</v>
      </c>
      <c r="T10" s="31">
        <f>SUM(T11:T15)</f>
        <v>600</v>
      </c>
      <c r="U10" s="30">
        <f>IFERROR(T10/T$10,)</f>
        <v>1</v>
      </c>
      <c r="V10" s="31">
        <f>SUM(V11:V15)</f>
        <v>0</v>
      </c>
      <c r="W10" s="30">
        <f>IFERROR(V10/V$10,)</f>
        <v>0</v>
      </c>
      <c r="X10" s="31">
        <f>SUM(X11:X15)</f>
        <v>0</v>
      </c>
      <c r="Y10" s="30">
        <f>IFERROR(X10/X$10,)</f>
        <v>0</v>
      </c>
      <c r="Z10" s="31">
        <f>SUM(Z11:Z15)</f>
        <v>0</v>
      </c>
      <c r="AA10" s="30">
        <f>IFERROR(Z10/Z$10,)</f>
        <v>0</v>
      </c>
      <c r="AB10" s="31">
        <f>SUM(AB11:AB15)</f>
        <v>0</v>
      </c>
      <c r="AC10" s="30">
        <f>IFERROR(AB10/AB$10,)</f>
        <v>0</v>
      </c>
    </row>
    <row r="11" spans="1:29" s="10" customFormat="1" ht="16.5" customHeight="1" outlineLevel="1" collapsed="1" x14ac:dyDescent="0.2">
      <c r="A11" s="9"/>
      <c r="B11" s="42" t="s">
        <v>19</v>
      </c>
      <c r="C11" s="43">
        <f>F11+H11+J11+L11+N11+P11+R11+T11+V11+X11+Z11+AB11</f>
        <v>600</v>
      </c>
      <c r="D11" s="44">
        <f t="shared" ref="D11" si="2">IFERROR(C11/C$10,)</f>
        <v>1</v>
      </c>
      <c r="E11" s="9"/>
      <c r="F11" s="54"/>
      <c r="G11" s="44">
        <f t="shared" si="1"/>
        <v>0</v>
      </c>
      <c r="H11" s="54"/>
      <c r="I11" s="44">
        <f t="shared" ref="I11" si="3">IFERROR(H11/H$10,)</f>
        <v>0</v>
      </c>
      <c r="J11" s="54"/>
      <c r="K11" s="44">
        <f t="shared" ref="K11" si="4">IFERROR(J11/J$10,)</f>
        <v>0</v>
      </c>
      <c r="L11" s="54"/>
      <c r="M11" s="44">
        <f t="shared" ref="M11" si="5">IFERROR(L11/L$10,)</f>
        <v>0</v>
      </c>
      <c r="N11" s="54"/>
      <c r="O11" s="44">
        <f t="shared" ref="O11" si="6">IFERROR(N11/N$10,)</f>
        <v>0</v>
      </c>
      <c r="P11" s="54"/>
      <c r="Q11" s="44">
        <f t="shared" ref="Q11" si="7">IFERROR(P11/P$10,)</f>
        <v>0</v>
      </c>
      <c r="R11" s="54"/>
      <c r="S11" s="44">
        <f t="shared" ref="S11" si="8">IFERROR(R11/R$10,)</f>
        <v>0</v>
      </c>
      <c r="T11" s="54">
        <v>600</v>
      </c>
      <c r="U11" s="44">
        <f t="shared" ref="U11" si="9">IFERROR(T11/T$10,)</f>
        <v>1</v>
      </c>
      <c r="V11" s="54"/>
      <c r="W11" s="44">
        <f t="shared" ref="W11" si="10">IFERROR(V11/V$10,)</f>
        <v>0</v>
      </c>
      <c r="X11" s="54"/>
      <c r="Y11" s="44">
        <f t="shared" ref="Y11" si="11">IFERROR(X11/X$10,)</f>
        <v>0</v>
      </c>
      <c r="Z11" s="54"/>
      <c r="AA11" s="44">
        <f t="shared" ref="AA11" si="12">IFERROR(Z11/Z$10,)</f>
        <v>0</v>
      </c>
      <c r="AB11" s="54"/>
      <c r="AC11" s="44">
        <f t="shared" ref="AC11" si="13">IFERROR(AB11/AB$10,)</f>
        <v>0</v>
      </c>
    </row>
    <row r="12" spans="1:29" s="10" customFormat="1" ht="16.5" customHeight="1" outlineLevel="1" collapsed="1" x14ac:dyDescent="0.2">
      <c r="A12" s="9"/>
      <c r="B12" s="42" t="s">
        <v>20</v>
      </c>
      <c r="C12" s="43">
        <f t="shared" ref="C12:C71" si="14">F12+H12+J12+L12+N12+P12+R12+T12+V12+X12+Z12+AB12</f>
        <v>0</v>
      </c>
      <c r="D12" s="44">
        <f t="shared" ref="D12" si="15">IFERROR(C12/C$10,)</f>
        <v>0</v>
      </c>
      <c r="E12" s="9"/>
      <c r="F12" s="54"/>
      <c r="G12" s="44">
        <f t="shared" si="1"/>
        <v>0</v>
      </c>
      <c r="H12" s="54"/>
      <c r="I12" s="44">
        <f t="shared" ref="I12" si="16">IFERROR(H12/H$10,)</f>
        <v>0</v>
      </c>
      <c r="J12" s="54"/>
      <c r="K12" s="44">
        <f t="shared" ref="K12" si="17">IFERROR(J12/J$10,)</f>
        <v>0</v>
      </c>
      <c r="L12" s="54"/>
      <c r="M12" s="44">
        <f t="shared" ref="M12" si="18">IFERROR(L12/L$10,)</f>
        <v>0</v>
      </c>
      <c r="N12" s="54"/>
      <c r="O12" s="44">
        <f t="shared" ref="O12" si="19">IFERROR(N12/N$10,)</f>
        <v>0</v>
      </c>
      <c r="P12" s="54"/>
      <c r="Q12" s="44">
        <f t="shared" ref="Q12" si="20">IFERROR(P12/P$10,)</f>
        <v>0</v>
      </c>
      <c r="R12" s="54"/>
      <c r="S12" s="44">
        <f t="shared" ref="S12" si="21">IFERROR(R12/R$10,)</f>
        <v>0</v>
      </c>
      <c r="T12" s="54"/>
      <c r="U12" s="44">
        <f t="shared" ref="U12" si="22">IFERROR(T12/T$10,)</f>
        <v>0</v>
      </c>
      <c r="V12" s="54"/>
      <c r="W12" s="44">
        <f t="shared" ref="W12" si="23">IFERROR(V12/V$10,)</f>
        <v>0</v>
      </c>
      <c r="X12" s="54"/>
      <c r="Y12" s="44">
        <f t="shared" ref="Y12" si="24">IFERROR(X12/X$10,)</f>
        <v>0</v>
      </c>
      <c r="Z12" s="54"/>
      <c r="AA12" s="44">
        <f t="shared" ref="AA12" si="25">IFERROR(Z12/Z$10,)</f>
        <v>0</v>
      </c>
      <c r="AB12" s="54"/>
      <c r="AC12" s="44">
        <f t="shared" ref="AC12" si="26">IFERROR(AB12/AB$10,)</f>
        <v>0</v>
      </c>
    </row>
    <row r="13" spans="1:29" s="10" customFormat="1" ht="16.5" customHeight="1" outlineLevel="1" x14ac:dyDescent="0.2">
      <c r="A13" s="9"/>
      <c r="B13" s="42" t="s">
        <v>21</v>
      </c>
      <c r="C13" s="43">
        <f t="shared" si="14"/>
        <v>0</v>
      </c>
      <c r="D13" s="44">
        <f t="shared" ref="D13" si="27">IFERROR(C13/C$10,)</f>
        <v>0</v>
      </c>
      <c r="E13" s="9"/>
      <c r="F13" s="54"/>
      <c r="G13" s="44">
        <f t="shared" si="1"/>
        <v>0</v>
      </c>
      <c r="H13" s="54"/>
      <c r="I13" s="44">
        <f t="shared" ref="I13" si="28">IFERROR(H13/H$10,)</f>
        <v>0</v>
      </c>
      <c r="J13" s="54"/>
      <c r="K13" s="44">
        <f t="shared" ref="K13" si="29">IFERROR(J13/J$10,)</f>
        <v>0</v>
      </c>
      <c r="L13" s="54"/>
      <c r="M13" s="44">
        <f t="shared" ref="M13" si="30">IFERROR(L13/L$10,)</f>
        <v>0</v>
      </c>
      <c r="N13" s="54"/>
      <c r="O13" s="44">
        <f t="shared" ref="O13" si="31">IFERROR(N13/N$10,)</f>
        <v>0</v>
      </c>
      <c r="P13" s="54"/>
      <c r="Q13" s="44">
        <f t="shared" ref="Q13" si="32">IFERROR(P13/P$10,)</f>
        <v>0</v>
      </c>
      <c r="R13" s="54"/>
      <c r="S13" s="44">
        <f t="shared" ref="S13" si="33">IFERROR(R13/R$10,)</f>
        <v>0</v>
      </c>
      <c r="T13" s="54"/>
      <c r="U13" s="44">
        <f t="shared" ref="U13" si="34">IFERROR(T13/T$10,)</f>
        <v>0</v>
      </c>
      <c r="V13" s="54"/>
      <c r="W13" s="44">
        <f t="shared" ref="W13" si="35">IFERROR(V13/V$10,)</f>
        <v>0</v>
      </c>
      <c r="X13" s="54"/>
      <c r="Y13" s="44">
        <f t="shared" ref="Y13" si="36">IFERROR(X13/X$10,)</f>
        <v>0</v>
      </c>
      <c r="Z13" s="54"/>
      <c r="AA13" s="44">
        <f t="shared" ref="AA13" si="37">IFERROR(Z13/Z$10,)</f>
        <v>0</v>
      </c>
      <c r="AB13" s="54"/>
      <c r="AC13" s="44">
        <f t="shared" ref="AC13" si="38">IFERROR(AB13/AB$10,)</f>
        <v>0</v>
      </c>
    </row>
    <row r="14" spans="1:29" s="10" customFormat="1" ht="16.5" customHeight="1" outlineLevel="1" x14ac:dyDescent="0.2">
      <c r="A14" s="9"/>
      <c r="B14" s="42" t="s">
        <v>22</v>
      </c>
      <c r="C14" s="43">
        <f t="shared" si="14"/>
        <v>0</v>
      </c>
      <c r="D14" s="44">
        <f t="shared" ref="D14" si="39">IFERROR(C14/C$10,)</f>
        <v>0</v>
      </c>
      <c r="E14" s="9"/>
      <c r="F14" s="54"/>
      <c r="G14" s="44">
        <f t="shared" si="1"/>
        <v>0</v>
      </c>
      <c r="H14" s="54"/>
      <c r="I14" s="44">
        <f t="shared" ref="I14" si="40">IFERROR(H14/H$10,)</f>
        <v>0</v>
      </c>
      <c r="J14" s="54"/>
      <c r="K14" s="44">
        <f t="shared" ref="K14" si="41">IFERROR(J14/J$10,)</f>
        <v>0</v>
      </c>
      <c r="L14" s="54"/>
      <c r="M14" s="44">
        <f t="shared" ref="M14" si="42">IFERROR(L14/L$10,)</f>
        <v>0</v>
      </c>
      <c r="N14" s="54"/>
      <c r="O14" s="44">
        <f t="shared" ref="O14" si="43">IFERROR(N14/N$10,)</f>
        <v>0</v>
      </c>
      <c r="P14" s="54"/>
      <c r="Q14" s="44">
        <f t="shared" ref="Q14" si="44">IFERROR(P14/P$10,)</f>
        <v>0</v>
      </c>
      <c r="R14" s="54"/>
      <c r="S14" s="44">
        <f t="shared" ref="S14" si="45">IFERROR(R14/R$10,)</f>
        <v>0</v>
      </c>
      <c r="T14" s="54"/>
      <c r="U14" s="44">
        <f t="shared" ref="U14" si="46">IFERROR(T14/T$10,)</f>
        <v>0</v>
      </c>
      <c r="V14" s="54"/>
      <c r="W14" s="44">
        <f t="shared" ref="W14" si="47">IFERROR(V14/V$10,)</f>
        <v>0</v>
      </c>
      <c r="X14" s="54"/>
      <c r="Y14" s="44">
        <f t="shared" ref="Y14" si="48">IFERROR(X14/X$10,)</f>
        <v>0</v>
      </c>
      <c r="Z14" s="54"/>
      <c r="AA14" s="44">
        <f t="shared" ref="AA14" si="49">IFERROR(Z14/Z$10,)</f>
        <v>0</v>
      </c>
      <c r="AB14" s="54"/>
      <c r="AC14" s="44">
        <f t="shared" ref="AC14" si="50">IFERROR(AB14/AB$10,)</f>
        <v>0</v>
      </c>
    </row>
    <row r="15" spans="1:29" s="10" customFormat="1" ht="16.5" customHeight="1" outlineLevel="1" x14ac:dyDescent="0.2">
      <c r="A15" s="9"/>
      <c r="B15" s="42" t="s">
        <v>23</v>
      </c>
      <c r="C15" s="43">
        <f t="shared" si="14"/>
        <v>0</v>
      </c>
      <c r="D15" s="44">
        <f t="shared" ref="D15" si="51">IFERROR(C15/C$10,)</f>
        <v>0</v>
      </c>
      <c r="E15" s="9"/>
      <c r="F15" s="54"/>
      <c r="G15" s="44">
        <f t="shared" si="1"/>
        <v>0</v>
      </c>
      <c r="H15" s="54"/>
      <c r="I15" s="44">
        <f t="shared" ref="I15" si="52">IFERROR(H15/H$10,)</f>
        <v>0</v>
      </c>
      <c r="J15" s="54"/>
      <c r="K15" s="44">
        <f t="shared" ref="K15" si="53">IFERROR(J15/J$10,)</f>
        <v>0</v>
      </c>
      <c r="L15" s="54"/>
      <c r="M15" s="44">
        <f t="shared" ref="M15" si="54">IFERROR(L15/L$10,)</f>
        <v>0</v>
      </c>
      <c r="N15" s="54"/>
      <c r="O15" s="44">
        <f t="shared" ref="O15" si="55">IFERROR(N15/N$10,)</f>
        <v>0</v>
      </c>
      <c r="P15" s="54"/>
      <c r="Q15" s="44">
        <f t="shared" ref="Q15" si="56">IFERROR(P15/P$10,)</f>
        <v>0</v>
      </c>
      <c r="R15" s="54"/>
      <c r="S15" s="44">
        <f t="shared" ref="S15" si="57">IFERROR(R15/R$10,)</f>
        <v>0</v>
      </c>
      <c r="T15" s="54"/>
      <c r="U15" s="44">
        <f t="shared" ref="U15" si="58">IFERROR(T15/T$10,)</f>
        <v>0</v>
      </c>
      <c r="V15" s="54"/>
      <c r="W15" s="44">
        <f t="shared" ref="W15" si="59">IFERROR(V15/V$10,)</f>
        <v>0</v>
      </c>
      <c r="X15" s="54"/>
      <c r="Y15" s="44">
        <f t="shared" ref="Y15" si="60">IFERROR(X15/X$10,)</f>
        <v>0</v>
      </c>
      <c r="Z15" s="54"/>
      <c r="AA15" s="44">
        <f t="shared" ref="AA15" si="61">IFERROR(Z15/Z$10,)</f>
        <v>0</v>
      </c>
      <c r="AB15" s="54"/>
      <c r="AC15" s="44">
        <f t="shared" ref="AC15" si="62">IFERROR(AB15/AB$10,)</f>
        <v>0</v>
      </c>
    </row>
    <row r="16" spans="1:29" s="10" customFormat="1" ht="16.5" customHeight="1" x14ac:dyDescent="0.2">
      <c r="A16" s="11"/>
      <c r="B16" s="45" t="s">
        <v>24</v>
      </c>
      <c r="C16" s="46">
        <f t="shared" si="14"/>
        <v>0</v>
      </c>
      <c r="D16" s="47">
        <f t="shared" ref="D16" si="63">IFERROR(C16/C$10,)</f>
        <v>0</v>
      </c>
      <c r="E16" s="11"/>
      <c r="F16" s="55"/>
      <c r="G16" s="47">
        <f t="shared" si="1"/>
        <v>0</v>
      </c>
      <c r="H16" s="55"/>
      <c r="I16" s="47">
        <f t="shared" ref="I16" si="64">IFERROR(H16/H$10,)</f>
        <v>0</v>
      </c>
      <c r="J16" s="55"/>
      <c r="K16" s="47">
        <f t="shared" ref="K16" si="65">IFERROR(J16/J$10,)</f>
        <v>0</v>
      </c>
      <c r="L16" s="55"/>
      <c r="M16" s="47">
        <f t="shared" ref="M16" si="66">IFERROR(L16/L$10,)</f>
        <v>0</v>
      </c>
      <c r="N16" s="55"/>
      <c r="O16" s="47">
        <f t="shared" ref="O16" si="67">IFERROR(N16/N$10,)</f>
        <v>0</v>
      </c>
      <c r="P16" s="55"/>
      <c r="Q16" s="47">
        <f t="shared" ref="Q16" si="68">IFERROR(P16/P$10,)</f>
        <v>0</v>
      </c>
      <c r="R16" s="55"/>
      <c r="S16" s="47">
        <f t="shared" ref="S16" si="69">IFERROR(R16/R$10,)</f>
        <v>0</v>
      </c>
      <c r="T16" s="55"/>
      <c r="U16" s="47">
        <f t="shared" ref="U16" si="70">IFERROR(T16/T$10,)</f>
        <v>0</v>
      </c>
      <c r="V16" s="55"/>
      <c r="W16" s="47">
        <f t="shared" ref="W16" si="71">IFERROR(V16/V$10,)</f>
        <v>0</v>
      </c>
      <c r="X16" s="55"/>
      <c r="Y16" s="47">
        <f t="shared" ref="Y16" si="72">IFERROR(X16/X$10,)</f>
        <v>0</v>
      </c>
      <c r="Z16" s="55"/>
      <c r="AA16" s="47">
        <f t="shared" ref="AA16" si="73">IFERROR(Z16/Z$10,)</f>
        <v>0</v>
      </c>
      <c r="AB16" s="55"/>
      <c r="AC16" s="47">
        <f t="shared" ref="AC16" si="74">IFERROR(AB16/AB$10,)</f>
        <v>0</v>
      </c>
    </row>
    <row r="17" spans="1:29" s="10" customFormat="1" ht="16.5" customHeight="1" collapsed="1" x14ac:dyDescent="0.2">
      <c r="A17" s="11"/>
      <c r="B17" s="48" t="s">
        <v>25</v>
      </c>
      <c r="C17" s="49">
        <f t="shared" si="14"/>
        <v>0</v>
      </c>
      <c r="D17" s="50">
        <f t="shared" ref="D17" si="75">IFERROR(C17/C$10,)</f>
        <v>0</v>
      </c>
      <c r="E17" s="12"/>
      <c r="F17" s="56"/>
      <c r="G17" s="50">
        <f t="shared" si="1"/>
        <v>0</v>
      </c>
      <c r="H17" s="56"/>
      <c r="I17" s="50">
        <f t="shared" ref="I17" si="76">IFERROR(H17/H$10,)</f>
        <v>0</v>
      </c>
      <c r="J17" s="56"/>
      <c r="K17" s="50">
        <f t="shared" ref="K17" si="77">IFERROR(J17/J$10,)</f>
        <v>0</v>
      </c>
      <c r="L17" s="56"/>
      <c r="M17" s="50">
        <f t="shared" ref="M17" si="78">IFERROR(L17/L$10,)</f>
        <v>0</v>
      </c>
      <c r="N17" s="56"/>
      <c r="O17" s="50">
        <f t="shared" ref="O17" si="79">IFERROR(N17/N$10,)</f>
        <v>0</v>
      </c>
      <c r="P17" s="56"/>
      <c r="Q17" s="50">
        <f t="shared" ref="Q17" si="80">IFERROR(P17/P$10,)</f>
        <v>0</v>
      </c>
      <c r="R17" s="56"/>
      <c r="S17" s="50">
        <f t="shared" ref="S17" si="81">IFERROR(R17/R$10,)</f>
        <v>0</v>
      </c>
      <c r="T17" s="56"/>
      <c r="U17" s="50">
        <f t="shared" ref="U17" si="82">IFERROR(T17/T$10,)</f>
        <v>0</v>
      </c>
      <c r="V17" s="56"/>
      <c r="W17" s="50">
        <f t="shared" ref="W17" si="83">IFERROR(V17/V$10,)</f>
        <v>0</v>
      </c>
      <c r="X17" s="56"/>
      <c r="Y17" s="50">
        <f t="shared" ref="Y17" si="84">IFERROR(X17/X$10,)</f>
        <v>0</v>
      </c>
      <c r="Z17" s="56"/>
      <c r="AA17" s="50">
        <f t="shared" ref="AA17" si="85">IFERROR(Z17/Z$10,)</f>
        <v>0</v>
      </c>
      <c r="AB17" s="56"/>
      <c r="AC17" s="50">
        <f t="shared" ref="AC17" si="86">IFERROR(AB17/AB$10,)</f>
        <v>0</v>
      </c>
    </row>
    <row r="18" spans="1:29" s="10" customFormat="1" ht="16.5" customHeight="1" collapsed="1" x14ac:dyDescent="0.2">
      <c r="A18" s="11"/>
      <c r="B18" s="51" t="s">
        <v>26</v>
      </c>
      <c r="C18" s="52">
        <f t="shared" si="14"/>
        <v>0</v>
      </c>
      <c r="D18" s="53">
        <f t="shared" ref="D18" si="87">IFERROR(C18/C$10,)</f>
        <v>0</v>
      </c>
      <c r="E18" s="12"/>
      <c r="F18" s="57"/>
      <c r="G18" s="53">
        <f t="shared" si="1"/>
        <v>0</v>
      </c>
      <c r="H18" s="57"/>
      <c r="I18" s="53">
        <f t="shared" ref="I18" si="88">IFERROR(H18/H$10,)</f>
        <v>0</v>
      </c>
      <c r="J18" s="57"/>
      <c r="K18" s="53">
        <f t="shared" ref="K18" si="89">IFERROR(J18/J$10,)</f>
        <v>0</v>
      </c>
      <c r="L18" s="57"/>
      <c r="M18" s="53">
        <f t="shared" ref="M18" si="90">IFERROR(L18/L$10,)</f>
        <v>0</v>
      </c>
      <c r="N18" s="57"/>
      <c r="O18" s="53">
        <f t="shared" ref="O18" si="91">IFERROR(N18/N$10,)</f>
        <v>0</v>
      </c>
      <c r="P18" s="57"/>
      <c r="Q18" s="53">
        <f t="shared" ref="Q18" si="92">IFERROR(P18/P$10,)</f>
        <v>0</v>
      </c>
      <c r="R18" s="57"/>
      <c r="S18" s="53">
        <f t="shared" ref="S18" si="93">IFERROR(R18/R$10,)</f>
        <v>0</v>
      </c>
      <c r="T18" s="57"/>
      <c r="U18" s="53">
        <f t="shared" ref="U18" si="94">IFERROR(T18/T$10,)</f>
        <v>0</v>
      </c>
      <c r="V18" s="57"/>
      <c r="W18" s="53">
        <f t="shared" ref="W18" si="95">IFERROR(V18/V$10,)</f>
        <v>0</v>
      </c>
      <c r="X18" s="57"/>
      <c r="Y18" s="53">
        <f t="shared" ref="Y18" si="96">IFERROR(X18/X$10,)</f>
        <v>0</v>
      </c>
      <c r="Z18" s="57"/>
      <c r="AA18" s="53">
        <f t="shared" ref="AA18" si="97">IFERROR(Z18/Z$10,)</f>
        <v>0</v>
      </c>
      <c r="AB18" s="57"/>
      <c r="AC18" s="58">
        <f t="shared" ref="AC18" si="98">IFERROR(AB18/AB$10,)</f>
        <v>0</v>
      </c>
    </row>
    <row r="19" spans="1:29" s="10" customFormat="1" ht="18" customHeight="1" x14ac:dyDescent="0.2">
      <c r="A19" s="9"/>
      <c r="B19" s="13" t="s">
        <v>27</v>
      </c>
      <c r="C19" s="22">
        <f t="shared" si="14"/>
        <v>600</v>
      </c>
      <c r="D19" s="23">
        <f t="shared" ref="D19" si="99">IFERROR(C19/C$10,)</f>
        <v>1</v>
      </c>
      <c r="E19" s="9"/>
      <c r="F19" s="26">
        <f>F10+F16+F17+F18</f>
        <v>0</v>
      </c>
      <c r="G19" s="23">
        <f t="shared" si="1"/>
        <v>0</v>
      </c>
      <c r="H19" s="26">
        <f>H10+H16+H17+H18</f>
        <v>0</v>
      </c>
      <c r="I19" s="23">
        <f t="shared" ref="I19" si="100">IFERROR(H19/H$10,)</f>
        <v>0</v>
      </c>
      <c r="J19" s="26">
        <f>J10+J16+J17+J18</f>
        <v>0</v>
      </c>
      <c r="K19" s="23">
        <f t="shared" ref="K19" si="101">IFERROR(J19/J$10,)</f>
        <v>0</v>
      </c>
      <c r="L19" s="26">
        <f>L10+L16+L17+L18</f>
        <v>0</v>
      </c>
      <c r="M19" s="23">
        <f t="shared" ref="M19" si="102">IFERROR(L19/L$10,)</f>
        <v>0</v>
      </c>
      <c r="N19" s="26">
        <f>N10+N16+N17+N18</f>
        <v>0</v>
      </c>
      <c r="O19" s="23">
        <f t="shared" ref="O19" si="103">IFERROR(N19/N$10,)</f>
        <v>0</v>
      </c>
      <c r="P19" s="26">
        <f>P10+P16+P17+P18</f>
        <v>0</v>
      </c>
      <c r="Q19" s="23">
        <f t="shared" ref="Q19" si="104">IFERROR(P19/P$10,)</f>
        <v>0</v>
      </c>
      <c r="R19" s="26">
        <f>R10+R16+R17+R18</f>
        <v>0</v>
      </c>
      <c r="S19" s="23">
        <f t="shared" ref="S19" si="105">IFERROR(R19/R$10,)</f>
        <v>0</v>
      </c>
      <c r="T19" s="26">
        <f>T10+T16+T17+T18</f>
        <v>600</v>
      </c>
      <c r="U19" s="23">
        <f t="shared" ref="U19" si="106">IFERROR(T19/T$10,)</f>
        <v>1</v>
      </c>
      <c r="V19" s="26">
        <f>V10+V16+V17+V18</f>
        <v>0</v>
      </c>
      <c r="W19" s="23">
        <f t="shared" ref="W19" si="107">IFERROR(V19/V$10,)</f>
        <v>0</v>
      </c>
      <c r="X19" s="26">
        <f>X10+X16+X17+X18</f>
        <v>0</v>
      </c>
      <c r="Y19" s="23">
        <f t="shared" ref="Y19" si="108">IFERROR(X19/X$10,)</f>
        <v>0</v>
      </c>
      <c r="Z19" s="26">
        <f>Z10+Z16+Z17+Z18</f>
        <v>0</v>
      </c>
      <c r="AA19" s="23">
        <f t="shared" ref="AA19" si="109">IFERROR(Z19/Z$10,)</f>
        <v>0</v>
      </c>
      <c r="AB19" s="26">
        <f>AB10+AB16+AB17+AB18</f>
        <v>0</v>
      </c>
      <c r="AC19" s="23">
        <f t="shared" ref="AC19" si="110">IFERROR(AB19/AB$10,)</f>
        <v>0</v>
      </c>
    </row>
    <row r="20" spans="1:29" s="10" customFormat="1" ht="16.5" customHeight="1" x14ac:dyDescent="0.2">
      <c r="A20" s="9"/>
      <c r="B20" s="32" t="s">
        <v>28</v>
      </c>
      <c r="C20" s="36">
        <f t="shared" si="14"/>
        <v>200</v>
      </c>
      <c r="D20" s="35">
        <f t="shared" ref="D20" si="111">IFERROR(C20/C$10,)</f>
        <v>0.33333333333333331</v>
      </c>
      <c r="E20" s="9"/>
      <c r="F20" s="34">
        <f>SUM(F21:F27)</f>
        <v>0</v>
      </c>
      <c r="G20" s="35">
        <f t="shared" si="1"/>
        <v>0</v>
      </c>
      <c r="H20" s="34">
        <f>SUM(H21:H27)</f>
        <v>0</v>
      </c>
      <c r="I20" s="35">
        <f t="shared" ref="I20" si="112">IFERROR(H20/H$10,)</f>
        <v>0</v>
      </c>
      <c r="J20" s="34">
        <f>SUM(J21:J27)</f>
        <v>0</v>
      </c>
      <c r="K20" s="35">
        <f t="shared" ref="K20" si="113">IFERROR(J20/J$10,)</f>
        <v>0</v>
      </c>
      <c r="L20" s="34">
        <f>SUM(L21:L27)</f>
        <v>0</v>
      </c>
      <c r="M20" s="35">
        <f t="shared" ref="M20" si="114">IFERROR(L20/L$10,)</f>
        <v>0</v>
      </c>
      <c r="N20" s="34">
        <f>SUM(N21:N27)</f>
        <v>0</v>
      </c>
      <c r="O20" s="35">
        <f t="shared" ref="O20" si="115">IFERROR(N20/N$10,)</f>
        <v>0</v>
      </c>
      <c r="P20" s="34">
        <f>SUM(P21:P27)</f>
        <v>0</v>
      </c>
      <c r="Q20" s="35">
        <f t="shared" ref="Q20" si="116">IFERROR(P20/P$10,)</f>
        <v>0</v>
      </c>
      <c r="R20" s="34">
        <f>SUM(R21:R27)</f>
        <v>0</v>
      </c>
      <c r="S20" s="35">
        <f t="shared" ref="S20" si="117">IFERROR(R20/R$10,)</f>
        <v>0</v>
      </c>
      <c r="T20" s="34">
        <f>SUM(T21:T27)</f>
        <v>200</v>
      </c>
      <c r="U20" s="35">
        <f t="shared" ref="U20" si="118">IFERROR(T20/T$10,)</f>
        <v>0.33333333333333331</v>
      </c>
      <c r="V20" s="34">
        <f>SUM(V21:V27)</f>
        <v>0</v>
      </c>
      <c r="W20" s="35">
        <f t="shared" ref="W20" si="119">IFERROR(V20/V$10,)</f>
        <v>0</v>
      </c>
      <c r="X20" s="34">
        <f>SUM(X21:X27)</f>
        <v>0</v>
      </c>
      <c r="Y20" s="35">
        <f t="shared" ref="Y20" si="120">IFERROR(X20/X$10,)</f>
        <v>0</v>
      </c>
      <c r="Z20" s="34">
        <f>SUM(Z21:Z27)</f>
        <v>0</v>
      </c>
      <c r="AA20" s="35">
        <f t="shared" ref="AA20" si="121">IFERROR(Z20/Z$10,)</f>
        <v>0</v>
      </c>
      <c r="AB20" s="34">
        <f>SUM(AB21:AB27)</f>
        <v>0</v>
      </c>
      <c r="AC20" s="35">
        <f t="shared" ref="AC20" si="122">IFERROR(AB20/AB$10,)</f>
        <v>0</v>
      </c>
    </row>
    <row r="21" spans="1:29" s="10" customFormat="1" ht="16.5" customHeight="1" outlineLevel="1" collapsed="1" x14ac:dyDescent="0.2">
      <c r="A21" s="9"/>
      <c r="B21" s="59" t="s">
        <v>29</v>
      </c>
      <c r="C21" s="43">
        <f t="shared" si="14"/>
        <v>0</v>
      </c>
      <c r="D21" s="44">
        <f t="shared" ref="D21" si="123">IFERROR(C21/C$10,)</f>
        <v>0</v>
      </c>
      <c r="E21" s="9"/>
      <c r="F21" s="54"/>
      <c r="G21" s="44">
        <f t="shared" si="1"/>
        <v>0</v>
      </c>
      <c r="H21" s="54"/>
      <c r="I21" s="44">
        <f t="shared" ref="I21" si="124">IFERROR(H21/H$10,)</f>
        <v>0</v>
      </c>
      <c r="J21" s="54"/>
      <c r="K21" s="44">
        <f t="shared" ref="K21" si="125">IFERROR(J21/J$10,)</f>
        <v>0</v>
      </c>
      <c r="L21" s="54"/>
      <c r="M21" s="44">
        <f t="shared" ref="M21" si="126">IFERROR(L21/L$10,)</f>
        <v>0</v>
      </c>
      <c r="N21" s="54"/>
      <c r="O21" s="44">
        <f t="shared" ref="O21" si="127">IFERROR(N21/N$10,)</f>
        <v>0</v>
      </c>
      <c r="P21" s="54"/>
      <c r="Q21" s="44">
        <f t="shared" ref="Q21" si="128">IFERROR(P21/P$10,)</f>
        <v>0</v>
      </c>
      <c r="R21" s="54"/>
      <c r="S21" s="44">
        <f t="shared" ref="S21" si="129">IFERROR(R21/R$10,)</f>
        <v>0</v>
      </c>
      <c r="T21" s="54"/>
      <c r="U21" s="44">
        <f t="shared" ref="U21" si="130">IFERROR(T21/T$10,)</f>
        <v>0</v>
      </c>
      <c r="V21" s="54"/>
      <c r="W21" s="44">
        <f t="shared" ref="W21" si="131">IFERROR(V21/V$10,)</f>
        <v>0</v>
      </c>
      <c r="X21" s="54"/>
      <c r="Y21" s="44">
        <f t="shared" ref="Y21" si="132">IFERROR(X21/X$10,)</f>
        <v>0</v>
      </c>
      <c r="Z21" s="54"/>
      <c r="AA21" s="44">
        <f t="shared" ref="AA21" si="133">IFERROR(Z21/Z$10,)</f>
        <v>0</v>
      </c>
      <c r="AB21" s="54"/>
      <c r="AC21" s="44">
        <f t="shared" ref="AC21" si="134">IFERROR(AB21/AB$10,)</f>
        <v>0</v>
      </c>
    </row>
    <row r="22" spans="1:29" s="10" customFormat="1" ht="16.5" customHeight="1" outlineLevel="1" x14ac:dyDescent="0.2">
      <c r="A22" s="9"/>
      <c r="B22" s="59" t="s">
        <v>30</v>
      </c>
      <c r="C22" s="43">
        <f t="shared" si="14"/>
        <v>0</v>
      </c>
      <c r="D22" s="44">
        <f t="shared" ref="D22" si="135">IFERROR(C22/C$10,)</f>
        <v>0</v>
      </c>
      <c r="E22" s="9"/>
      <c r="F22" s="54"/>
      <c r="G22" s="44">
        <f t="shared" si="1"/>
        <v>0</v>
      </c>
      <c r="H22" s="54"/>
      <c r="I22" s="44">
        <f t="shared" ref="I22" si="136">IFERROR(H22/H$10,)</f>
        <v>0</v>
      </c>
      <c r="J22" s="54"/>
      <c r="K22" s="44">
        <f t="shared" ref="K22" si="137">IFERROR(J22/J$10,)</f>
        <v>0</v>
      </c>
      <c r="L22" s="54"/>
      <c r="M22" s="44">
        <f t="shared" ref="M22" si="138">IFERROR(L22/L$10,)</f>
        <v>0</v>
      </c>
      <c r="N22" s="54"/>
      <c r="O22" s="44">
        <f t="shared" ref="O22" si="139">IFERROR(N22/N$10,)</f>
        <v>0</v>
      </c>
      <c r="P22" s="54"/>
      <c r="Q22" s="44">
        <f t="shared" ref="Q22" si="140">IFERROR(P22/P$10,)</f>
        <v>0</v>
      </c>
      <c r="R22" s="54"/>
      <c r="S22" s="44">
        <f t="shared" ref="S22" si="141">IFERROR(R22/R$10,)</f>
        <v>0</v>
      </c>
      <c r="T22" s="54"/>
      <c r="U22" s="44">
        <f t="shared" ref="U22" si="142">IFERROR(T22/T$10,)</f>
        <v>0</v>
      </c>
      <c r="V22" s="54"/>
      <c r="W22" s="44">
        <f t="shared" ref="W22" si="143">IFERROR(V22/V$10,)</f>
        <v>0</v>
      </c>
      <c r="X22" s="54"/>
      <c r="Y22" s="44">
        <f t="shared" ref="Y22" si="144">IFERROR(X22/X$10,)</f>
        <v>0</v>
      </c>
      <c r="Z22" s="54"/>
      <c r="AA22" s="44">
        <f t="shared" ref="AA22" si="145">IFERROR(Z22/Z$10,)</f>
        <v>0</v>
      </c>
      <c r="AB22" s="54"/>
      <c r="AC22" s="44">
        <f t="shared" ref="AC22" si="146">IFERROR(AB22/AB$10,)</f>
        <v>0</v>
      </c>
    </row>
    <row r="23" spans="1:29" s="10" customFormat="1" ht="16.5" customHeight="1" outlineLevel="1" x14ac:dyDescent="0.2">
      <c r="A23" s="9"/>
      <c r="B23" s="59" t="s">
        <v>31</v>
      </c>
      <c r="C23" s="43">
        <f t="shared" si="14"/>
        <v>0</v>
      </c>
      <c r="D23" s="44">
        <f t="shared" ref="D23" si="147">IFERROR(C23/C$10,)</f>
        <v>0</v>
      </c>
      <c r="E23" s="9"/>
      <c r="F23" s="54"/>
      <c r="G23" s="44">
        <f t="shared" si="1"/>
        <v>0</v>
      </c>
      <c r="H23" s="54"/>
      <c r="I23" s="44">
        <f t="shared" ref="I23" si="148">IFERROR(H23/H$10,)</f>
        <v>0</v>
      </c>
      <c r="J23" s="54"/>
      <c r="K23" s="44">
        <f t="shared" ref="K23" si="149">IFERROR(J23/J$10,)</f>
        <v>0</v>
      </c>
      <c r="L23" s="54"/>
      <c r="M23" s="44">
        <f t="shared" ref="M23" si="150">IFERROR(L23/L$10,)</f>
        <v>0</v>
      </c>
      <c r="N23" s="54"/>
      <c r="O23" s="44">
        <f t="shared" ref="O23" si="151">IFERROR(N23/N$10,)</f>
        <v>0</v>
      </c>
      <c r="P23" s="54"/>
      <c r="Q23" s="44">
        <f t="shared" ref="Q23" si="152">IFERROR(P23/P$10,)</f>
        <v>0</v>
      </c>
      <c r="R23" s="54"/>
      <c r="S23" s="44">
        <f t="shared" ref="S23" si="153">IFERROR(R23/R$10,)</f>
        <v>0</v>
      </c>
      <c r="T23" s="54"/>
      <c r="U23" s="44">
        <f t="shared" ref="U23" si="154">IFERROR(T23/T$10,)</f>
        <v>0</v>
      </c>
      <c r="V23" s="54"/>
      <c r="W23" s="44">
        <f t="shared" ref="W23" si="155">IFERROR(V23/V$10,)</f>
        <v>0</v>
      </c>
      <c r="X23" s="54"/>
      <c r="Y23" s="44">
        <f t="shared" ref="Y23" si="156">IFERROR(X23/X$10,)</f>
        <v>0</v>
      </c>
      <c r="Z23" s="54"/>
      <c r="AA23" s="44">
        <f t="shared" ref="AA23" si="157">IFERROR(Z23/Z$10,)</f>
        <v>0</v>
      </c>
      <c r="AB23" s="54"/>
      <c r="AC23" s="44">
        <f t="shared" ref="AC23" si="158">IFERROR(AB23/AB$10,)</f>
        <v>0</v>
      </c>
    </row>
    <row r="24" spans="1:29" s="10" customFormat="1" ht="16.5" customHeight="1" outlineLevel="1" x14ac:dyDescent="0.2">
      <c r="A24" s="9"/>
      <c r="B24" s="59" t="s">
        <v>32</v>
      </c>
      <c r="C24" s="43">
        <f t="shared" si="14"/>
        <v>200</v>
      </c>
      <c r="D24" s="44">
        <f t="shared" ref="D24" si="159">IFERROR(C24/C$10,)</f>
        <v>0.33333333333333331</v>
      </c>
      <c r="E24" s="9"/>
      <c r="F24" s="54"/>
      <c r="G24" s="44">
        <f t="shared" si="1"/>
        <v>0</v>
      </c>
      <c r="H24" s="54"/>
      <c r="I24" s="44">
        <f t="shared" ref="I24" si="160">IFERROR(H24/H$10,)</f>
        <v>0</v>
      </c>
      <c r="J24" s="54"/>
      <c r="K24" s="44">
        <f t="shared" ref="K24" si="161">IFERROR(J24/J$10,)</f>
        <v>0</v>
      </c>
      <c r="L24" s="54"/>
      <c r="M24" s="44">
        <f t="shared" ref="M24" si="162">IFERROR(L24/L$10,)</f>
        <v>0</v>
      </c>
      <c r="N24" s="54"/>
      <c r="O24" s="44">
        <f t="shared" ref="O24" si="163">IFERROR(N24/N$10,)</f>
        <v>0</v>
      </c>
      <c r="P24" s="54"/>
      <c r="Q24" s="44">
        <f t="shared" ref="Q24" si="164">IFERROR(P24/P$10,)</f>
        <v>0</v>
      </c>
      <c r="R24" s="54"/>
      <c r="S24" s="44">
        <f t="shared" ref="S24" si="165">IFERROR(R24/R$10,)</f>
        <v>0</v>
      </c>
      <c r="T24" s="54">
        <v>200</v>
      </c>
      <c r="U24" s="44">
        <f t="shared" ref="U24" si="166">IFERROR(T24/T$10,)</f>
        <v>0.33333333333333331</v>
      </c>
      <c r="V24" s="54"/>
      <c r="W24" s="44">
        <f t="shared" ref="W24" si="167">IFERROR(V24/V$10,)</f>
        <v>0</v>
      </c>
      <c r="X24" s="54"/>
      <c r="Y24" s="44">
        <f t="shared" ref="Y24" si="168">IFERROR(X24/X$10,)</f>
        <v>0</v>
      </c>
      <c r="Z24" s="54"/>
      <c r="AA24" s="44">
        <f t="shared" ref="AA24" si="169">IFERROR(Z24/Z$10,)</f>
        <v>0</v>
      </c>
      <c r="AB24" s="54"/>
      <c r="AC24" s="44">
        <f t="shared" ref="AC24" si="170">IFERROR(AB24/AB$10,)</f>
        <v>0</v>
      </c>
    </row>
    <row r="25" spans="1:29" s="10" customFormat="1" ht="16.5" customHeight="1" outlineLevel="1" x14ac:dyDescent="0.2">
      <c r="A25" s="9"/>
      <c r="B25" s="59" t="s">
        <v>33</v>
      </c>
      <c r="C25" s="43">
        <f t="shared" si="14"/>
        <v>0</v>
      </c>
      <c r="D25" s="44">
        <f t="shared" ref="D25" si="171">IFERROR(C25/C$10,)</f>
        <v>0</v>
      </c>
      <c r="E25" s="9"/>
      <c r="F25" s="54"/>
      <c r="G25" s="44">
        <f t="shared" si="1"/>
        <v>0</v>
      </c>
      <c r="H25" s="54"/>
      <c r="I25" s="44">
        <f t="shared" ref="I25" si="172">IFERROR(H25/H$10,)</f>
        <v>0</v>
      </c>
      <c r="J25" s="54"/>
      <c r="K25" s="44">
        <f t="shared" ref="K25" si="173">IFERROR(J25/J$10,)</f>
        <v>0</v>
      </c>
      <c r="L25" s="54"/>
      <c r="M25" s="44">
        <f t="shared" ref="M25" si="174">IFERROR(L25/L$10,)</f>
        <v>0</v>
      </c>
      <c r="N25" s="54"/>
      <c r="O25" s="44">
        <f t="shared" ref="O25" si="175">IFERROR(N25/N$10,)</f>
        <v>0</v>
      </c>
      <c r="P25" s="54"/>
      <c r="Q25" s="44">
        <f t="shared" ref="Q25" si="176">IFERROR(P25/P$10,)</f>
        <v>0</v>
      </c>
      <c r="R25" s="54"/>
      <c r="S25" s="44">
        <f t="shared" ref="S25" si="177">IFERROR(R25/R$10,)</f>
        <v>0</v>
      </c>
      <c r="T25" s="54"/>
      <c r="U25" s="44">
        <f t="shared" ref="U25" si="178">IFERROR(T25/T$10,)</f>
        <v>0</v>
      </c>
      <c r="V25" s="54"/>
      <c r="W25" s="44">
        <f t="shared" ref="W25" si="179">IFERROR(V25/V$10,)</f>
        <v>0</v>
      </c>
      <c r="X25" s="54"/>
      <c r="Y25" s="44">
        <f t="shared" ref="Y25" si="180">IFERROR(X25/X$10,)</f>
        <v>0</v>
      </c>
      <c r="Z25" s="54"/>
      <c r="AA25" s="44">
        <f t="shared" ref="AA25" si="181">IFERROR(Z25/Z$10,)</f>
        <v>0</v>
      </c>
      <c r="AB25" s="54"/>
      <c r="AC25" s="44">
        <f t="shared" ref="AC25" si="182">IFERROR(AB25/AB$10,)</f>
        <v>0</v>
      </c>
    </row>
    <row r="26" spans="1:29" s="10" customFormat="1" ht="16.5" customHeight="1" outlineLevel="1" x14ac:dyDescent="0.2">
      <c r="A26" s="9"/>
      <c r="B26" s="59" t="s">
        <v>34</v>
      </c>
      <c r="C26" s="43">
        <f t="shared" si="14"/>
        <v>0</v>
      </c>
      <c r="D26" s="44">
        <f t="shared" ref="D26" si="183">IFERROR(C26/C$10,)</f>
        <v>0</v>
      </c>
      <c r="E26" s="9"/>
      <c r="F26" s="54"/>
      <c r="G26" s="44">
        <f t="shared" si="1"/>
        <v>0</v>
      </c>
      <c r="H26" s="54"/>
      <c r="I26" s="44">
        <f t="shared" ref="I26" si="184">IFERROR(H26/H$10,)</f>
        <v>0</v>
      </c>
      <c r="J26" s="54"/>
      <c r="K26" s="44">
        <f t="shared" ref="K26" si="185">IFERROR(J26/J$10,)</f>
        <v>0</v>
      </c>
      <c r="L26" s="54"/>
      <c r="M26" s="44">
        <f t="shared" ref="M26" si="186">IFERROR(L26/L$10,)</f>
        <v>0</v>
      </c>
      <c r="N26" s="54"/>
      <c r="O26" s="44">
        <f t="shared" ref="O26" si="187">IFERROR(N26/N$10,)</f>
        <v>0</v>
      </c>
      <c r="P26" s="54"/>
      <c r="Q26" s="44">
        <f t="shared" ref="Q26" si="188">IFERROR(P26/P$10,)</f>
        <v>0</v>
      </c>
      <c r="R26" s="54"/>
      <c r="S26" s="44">
        <f t="shared" ref="S26" si="189">IFERROR(R26/R$10,)</f>
        <v>0</v>
      </c>
      <c r="T26" s="54"/>
      <c r="U26" s="44">
        <f t="shared" ref="U26" si="190">IFERROR(T26/T$10,)</f>
        <v>0</v>
      </c>
      <c r="V26" s="54"/>
      <c r="W26" s="44">
        <f t="shared" ref="W26" si="191">IFERROR(V26/V$10,)</f>
        <v>0</v>
      </c>
      <c r="X26" s="54"/>
      <c r="Y26" s="44">
        <f t="shared" ref="Y26" si="192">IFERROR(X26/X$10,)</f>
        <v>0</v>
      </c>
      <c r="Z26" s="54"/>
      <c r="AA26" s="44">
        <f t="shared" ref="AA26" si="193">IFERROR(Z26/Z$10,)</f>
        <v>0</v>
      </c>
      <c r="AB26" s="54"/>
      <c r="AC26" s="44">
        <f t="shared" ref="AC26" si="194">IFERROR(AB26/AB$10,)</f>
        <v>0</v>
      </c>
    </row>
    <row r="27" spans="1:29" s="10" customFormat="1" ht="16.5" customHeight="1" outlineLevel="1" x14ac:dyDescent="0.2">
      <c r="A27" s="9"/>
      <c r="B27" s="59" t="s">
        <v>35</v>
      </c>
      <c r="C27" s="43">
        <f t="shared" si="14"/>
        <v>0</v>
      </c>
      <c r="D27" s="44">
        <f t="shared" ref="D27" si="195">IFERROR(C27/C$10,)</f>
        <v>0</v>
      </c>
      <c r="E27" s="9"/>
      <c r="F27" s="54"/>
      <c r="G27" s="44">
        <f t="shared" si="1"/>
        <v>0</v>
      </c>
      <c r="H27" s="54"/>
      <c r="I27" s="44">
        <f t="shared" ref="I27" si="196">IFERROR(H27/H$10,)</f>
        <v>0</v>
      </c>
      <c r="J27" s="54"/>
      <c r="K27" s="44">
        <f t="shared" ref="K27" si="197">IFERROR(J27/J$10,)</f>
        <v>0</v>
      </c>
      <c r="L27" s="54"/>
      <c r="M27" s="44">
        <f t="shared" ref="M27" si="198">IFERROR(L27/L$10,)</f>
        <v>0</v>
      </c>
      <c r="N27" s="54"/>
      <c r="O27" s="44">
        <f t="shared" ref="O27" si="199">IFERROR(N27/N$10,)</f>
        <v>0</v>
      </c>
      <c r="P27" s="54"/>
      <c r="Q27" s="44">
        <f t="shared" ref="Q27" si="200">IFERROR(P27/P$10,)</f>
        <v>0</v>
      </c>
      <c r="R27" s="54"/>
      <c r="S27" s="44">
        <f t="shared" ref="S27" si="201">IFERROR(R27/R$10,)</f>
        <v>0</v>
      </c>
      <c r="T27" s="54"/>
      <c r="U27" s="44">
        <f t="shared" ref="U27" si="202">IFERROR(T27/T$10,)</f>
        <v>0</v>
      </c>
      <c r="V27" s="54"/>
      <c r="W27" s="44">
        <f t="shared" ref="W27" si="203">IFERROR(V27/V$10,)</f>
        <v>0</v>
      </c>
      <c r="X27" s="54"/>
      <c r="Y27" s="44">
        <f t="shared" ref="Y27" si="204">IFERROR(X27/X$10,)</f>
        <v>0</v>
      </c>
      <c r="Z27" s="54"/>
      <c r="AA27" s="44">
        <f t="shared" ref="AA27" si="205">IFERROR(Z27/Z$10,)</f>
        <v>0</v>
      </c>
      <c r="AB27" s="54"/>
      <c r="AC27" s="44">
        <f t="shared" ref="AC27" si="206">IFERROR(AB27/AB$10,)</f>
        <v>0</v>
      </c>
    </row>
    <row r="28" spans="1:29" s="10" customFormat="1" ht="18" customHeight="1" x14ac:dyDescent="0.2">
      <c r="A28" s="9"/>
      <c r="B28" s="14" t="s">
        <v>36</v>
      </c>
      <c r="C28" s="24">
        <f t="shared" si="14"/>
        <v>400</v>
      </c>
      <c r="D28" s="25">
        <f t="shared" ref="D28" si="207">IFERROR(C28/C$10,)</f>
        <v>0.66666666666666663</v>
      </c>
      <c r="E28" s="9"/>
      <c r="F28" s="27">
        <f>F19-F20</f>
        <v>0</v>
      </c>
      <c r="G28" s="25">
        <f t="shared" si="1"/>
        <v>0</v>
      </c>
      <c r="H28" s="27">
        <f>H19-H20</f>
        <v>0</v>
      </c>
      <c r="I28" s="25">
        <f t="shared" ref="I28" si="208">IFERROR(H28/H$10,)</f>
        <v>0</v>
      </c>
      <c r="J28" s="27">
        <f>J19-J20</f>
        <v>0</v>
      </c>
      <c r="K28" s="25">
        <f t="shared" ref="K28" si="209">IFERROR(J28/J$10,)</f>
        <v>0</v>
      </c>
      <c r="L28" s="27">
        <f>L19-L20</f>
        <v>0</v>
      </c>
      <c r="M28" s="25">
        <f t="shared" ref="M28" si="210">IFERROR(L28/L$10,)</f>
        <v>0</v>
      </c>
      <c r="N28" s="27">
        <f>N19-N20</f>
        <v>0</v>
      </c>
      <c r="O28" s="25">
        <f t="shared" ref="O28" si="211">IFERROR(N28/N$10,)</f>
        <v>0</v>
      </c>
      <c r="P28" s="27">
        <f>P19-P20</f>
        <v>0</v>
      </c>
      <c r="Q28" s="25">
        <f t="shared" ref="Q28" si="212">IFERROR(P28/P$10,)</f>
        <v>0</v>
      </c>
      <c r="R28" s="27">
        <f>R19-R20</f>
        <v>0</v>
      </c>
      <c r="S28" s="25">
        <f t="shared" ref="S28" si="213">IFERROR(R28/R$10,)</f>
        <v>0</v>
      </c>
      <c r="T28" s="27">
        <f>T19-T20</f>
        <v>400</v>
      </c>
      <c r="U28" s="25">
        <f t="shared" ref="U28" si="214">IFERROR(T28/T$10,)</f>
        <v>0.66666666666666663</v>
      </c>
      <c r="V28" s="27">
        <f>V19-V20</f>
        <v>0</v>
      </c>
      <c r="W28" s="25">
        <f t="shared" ref="W28" si="215">IFERROR(V28/V$10,)</f>
        <v>0</v>
      </c>
      <c r="X28" s="27">
        <f>X19-X20</f>
        <v>0</v>
      </c>
      <c r="Y28" s="25">
        <f t="shared" ref="Y28" si="216">IFERROR(X28/X$10,)</f>
        <v>0</v>
      </c>
      <c r="Z28" s="27">
        <f>Z19-Z20</f>
        <v>0</v>
      </c>
      <c r="AA28" s="25">
        <f t="shared" ref="AA28" si="217">IFERROR(Z28/Z$10,)</f>
        <v>0</v>
      </c>
      <c r="AB28" s="27">
        <f>AB19-AB20</f>
        <v>0</v>
      </c>
      <c r="AC28" s="25">
        <f t="shared" ref="AC28" si="218">IFERROR(AB28/AB$10,)</f>
        <v>0</v>
      </c>
    </row>
    <row r="29" spans="1:29" s="10" customFormat="1" ht="16.5" customHeight="1" outlineLevel="1" x14ac:dyDescent="0.2">
      <c r="A29" s="9"/>
      <c r="B29" s="59" t="s">
        <v>37</v>
      </c>
      <c r="C29" s="43">
        <f t="shared" si="14"/>
        <v>0</v>
      </c>
      <c r="D29" s="44">
        <f t="shared" ref="D29" si="219">IFERROR(C29/C$10,)</f>
        <v>0</v>
      </c>
      <c r="E29" s="9"/>
      <c r="F29" s="54"/>
      <c r="G29" s="44">
        <f t="shared" si="1"/>
        <v>0</v>
      </c>
      <c r="H29" s="54"/>
      <c r="I29" s="44">
        <f t="shared" ref="I29" si="220">IFERROR(H29/H$10,)</f>
        <v>0</v>
      </c>
      <c r="J29" s="54"/>
      <c r="K29" s="44">
        <f t="shared" ref="K29" si="221">IFERROR(J29/J$10,)</f>
        <v>0</v>
      </c>
      <c r="L29" s="54"/>
      <c r="M29" s="44">
        <f t="shared" ref="M29" si="222">IFERROR(L29/L$10,)</f>
        <v>0</v>
      </c>
      <c r="N29" s="54"/>
      <c r="O29" s="44">
        <f t="shared" ref="O29" si="223">IFERROR(N29/N$10,)</f>
        <v>0</v>
      </c>
      <c r="P29" s="54"/>
      <c r="Q29" s="44">
        <f t="shared" ref="Q29" si="224">IFERROR(P29/P$10,)</f>
        <v>0</v>
      </c>
      <c r="R29" s="54"/>
      <c r="S29" s="44">
        <f t="shared" ref="S29" si="225">IFERROR(R29/R$10,)</f>
        <v>0</v>
      </c>
      <c r="T29" s="54"/>
      <c r="U29" s="44">
        <f t="shared" ref="U29" si="226">IFERROR(T29/T$10,)</f>
        <v>0</v>
      </c>
      <c r="V29" s="54"/>
      <c r="W29" s="44">
        <f t="shared" ref="W29" si="227">IFERROR(V29/V$10,)</f>
        <v>0</v>
      </c>
      <c r="X29" s="54"/>
      <c r="Y29" s="44">
        <f t="shared" ref="Y29" si="228">IFERROR(X29/X$10,)</f>
        <v>0</v>
      </c>
      <c r="Z29" s="54"/>
      <c r="AA29" s="44">
        <f t="shared" ref="AA29" si="229">IFERROR(Z29/Z$10,)</f>
        <v>0</v>
      </c>
      <c r="AB29" s="54"/>
      <c r="AC29" s="44">
        <f t="shared" ref="AC29" si="230">IFERROR(AB29/AB$10,)</f>
        <v>0</v>
      </c>
    </row>
    <row r="30" spans="1:29" s="10" customFormat="1" ht="16.5" customHeight="1" outlineLevel="1" x14ac:dyDescent="0.2">
      <c r="A30" s="9"/>
      <c r="B30" s="59" t="s">
        <v>38</v>
      </c>
      <c r="C30" s="43">
        <f t="shared" si="14"/>
        <v>0</v>
      </c>
      <c r="D30" s="44">
        <f t="shared" ref="D30" si="231">IFERROR(C30/C$10,)</f>
        <v>0</v>
      </c>
      <c r="E30" s="9"/>
      <c r="F30" s="54"/>
      <c r="G30" s="44">
        <f t="shared" si="1"/>
        <v>0</v>
      </c>
      <c r="H30" s="54"/>
      <c r="I30" s="44">
        <f t="shared" ref="I30" si="232">IFERROR(H30/H$10,)</f>
        <v>0</v>
      </c>
      <c r="J30" s="54"/>
      <c r="K30" s="44">
        <f t="shared" ref="K30" si="233">IFERROR(J30/J$10,)</f>
        <v>0</v>
      </c>
      <c r="L30" s="54"/>
      <c r="M30" s="44">
        <f t="shared" ref="M30" si="234">IFERROR(L30/L$10,)</f>
        <v>0</v>
      </c>
      <c r="N30" s="54"/>
      <c r="O30" s="44">
        <f t="shared" ref="O30" si="235">IFERROR(N30/N$10,)</f>
        <v>0</v>
      </c>
      <c r="P30" s="54"/>
      <c r="Q30" s="44">
        <f t="shared" ref="Q30" si="236">IFERROR(P30/P$10,)</f>
        <v>0</v>
      </c>
      <c r="R30" s="54"/>
      <c r="S30" s="44">
        <f t="shared" ref="S30" si="237">IFERROR(R30/R$10,)</f>
        <v>0</v>
      </c>
      <c r="T30" s="54"/>
      <c r="U30" s="44">
        <f t="shared" ref="U30" si="238">IFERROR(T30/T$10,)</f>
        <v>0</v>
      </c>
      <c r="V30" s="54"/>
      <c r="W30" s="44">
        <f t="shared" ref="W30" si="239">IFERROR(V30/V$10,)</f>
        <v>0</v>
      </c>
      <c r="X30" s="54"/>
      <c r="Y30" s="44">
        <f t="shared" ref="Y30" si="240">IFERROR(X30/X$10,)</f>
        <v>0</v>
      </c>
      <c r="Z30" s="54"/>
      <c r="AA30" s="44">
        <f t="shared" ref="AA30" si="241">IFERROR(Z30/Z$10,)</f>
        <v>0</v>
      </c>
      <c r="AB30" s="54"/>
      <c r="AC30" s="44">
        <f t="shared" ref="AC30" si="242">IFERROR(AB30/AB$10,)</f>
        <v>0</v>
      </c>
    </row>
    <row r="31" spans="1:29" s="10" customFormat="1" ht="18" customHeight="1" x14ac:dyDescent="0.2">
      <c r="A31" s="9"/>
      <c r="B31" s="14" t="s">
        <v>39</v>
      </c>
      <c r="C31" s="24">
        <f t="shared" si="14"/>
        <v>400</v>
      </c>
      <c r="D31" s="25">
        <f t="shared" ref="D31" si="243">IFERROR(C31/C$10,)</f>
        <v>0.66666666666666663</v>
      </c>
      <c r="E31" s="9"/>
      <c r="F31" s="27">
        <f>F28-F29-F30</f>
        <v>0</v>
      </c>
      <c r="G31" s="25">
        <f t="shared" si="1"/>
        <v>0</v>
      </c>
      <c r="H31" s="27">
        <f>H28-H29-H30</f>
        <v>0</v>
      </c>
      <c r="I31" s="25">
        <f t="shared" ref="I31" si="244">IFERROR(H31/H$10,)</f>
        <v>0</v>
      </c>
      <c r="J31" s="27">
        <f>J28-J29-J30</f>
        <v>0</v>
      </c>
      <c r="K31" s="25">
        <f t="shared" ref="K31" si="245">IFERROR(J31/J$10,)</f>
        <v>0</v>
      </c>
      <c r="L31" s="27">
        <f>L28-L29-L30</f>
        <v>0</v>
      </c>
      <c r="M31" s="25">
        <f t="shared" ref="M31" si="246">IFERROR(L31/L$10,)</f>
        <v>0</v>
      </c>
      <c r="N31" s="27">
        <f>N28-N29-N30</f>
        <v>0</v>
      </c>
      <c r="O31" s="25">
        <f t="shared" ref="O31" si="247">IFERROR(N31/N$10,)</f>
        <v>0</v>
      </c>
      <c r="P31" s="27">
        <f>P28-P29-P30</f>
        <v>0</v>
      </c>
      <c r="Q31" s="25">
        <f t="shared" ref="Q31" si="248">IFERROR(P31/P$10,)</f>
        <v>0</v>
      </c>
      <c r="R31" s="27">
        <f>R28-R29-R30</f>
        <v>0</v>
      </c>
      <c r="S31" s="25">
        <f t="shared" ref="S31" si="249">IFERROR(R31/R$10,)</f>
        <v>0</v>
      </c>
      <c r="T31" s="27">
        <f>T28-T29-T30</f>
        <v>400</v>
      </c>
      <c r="U31" s="25">
        <f t="shared" ref="U31" si="250">IFERROR(T31/T$10,)</f>
        <v>0.66666666666666663</v>
      </c>
      <c r="V31" s="27">
        <f>V28-V29-V30</f>
        <v>0</v>
      </c>
      <c r="W31" s="25">
        <f t="shared" ref="W31" si="251">IFERROR(V31/V$10,)</f>
        <v>0</v>
      </c>
      <c r="X31" s="27">
        <f>X28-X29-X30</f>
        <v>0</v>
      </c>
      <c r="Y31" s="25">
        <f t="shared" ref="Y31" si="252">IFERROR(X31/X$10,)</f>
        <v>0</v>
      </c>
      <c r="Z31" s="27">
        <f>Z28-Z29-Z30</f>
        <v>0</v>
      </c>
      <c r="AA31" s="25">
        <f t="shared" ref="AA31" si="253">IFERROR(Z31/Z$10,)</f>
        <v>0</v>
      </c>
      <c r="AB31" s="27">
        <f>AB28-AB29-AB30</f>
        <v>0</v>
      </c>
      <c r="AC31" s="25">
        <f t="shared" ref="AC31" si="254">IFERROR(AB31/AB$10,)</f>
        <v>0</v>
      </c>
    </row>
    <row r="32" spans="1:29" s="10" customFormat="1" ht="16.5" customHeight="1" outlineLevel="1" x14ac:dyDescent="0.2">
      <c r="A32" s="9"/>
      <c r="B32" s="59" t="s">
        <v>40</v>
      </c>
      <c r="C32" s="43">
        <f t="shared" si="14"/>
        <v>0</v>
      </c>
      <c r="D32" s="44">
        <f t="shared" ref="D32" si="255">IFERROR(C32/C$10,)</f>
        <v>0</v>
      </c>
      <c r="E32" s="9"/>
      <c r="F32" s="54"/>
      <c r="G32" s="44">
        <f t="shared" si="1"/>
        <v>0</v>
      </c>
      <c r="H32" s="54"/>
      <c r="I32" s="44">
        <f t="shared" ref="I32" si="256">IFERROR(H32/H$10,)</f>
        <v>0</v>
      </c>
      <c r="J32" s="54"/>
      <c r="K32" s="44">
        <f t="shared" ref="K32" si="257">IFERROR(J32/J$10,)</f>
        <v>0</v>
      </c>
      <c r="L32" s="54"/>
      <c r="M32" s="44">
        <f t="shared" ref="M32" si="258">IFERROR(L32/L$10,)</f>
        <v>0</v>
      </c>
      <c r="N32" s="54"/>
      <c r="O32" s="44">
        <f t="shared" ref="O32" si="259">IFERROR(N32/N$10,)</f>
        <v>0</v>
      </c>
      <c r="P32" s="54"/>
      <c r="Q32" s="44">
        <f t="shared" ref="Q32" si="260">IFERROR(P32/P$10,)</f>
        <v>0</v>
      </c>
      <c r="R32" s="54"/>
      <c r="S32" s="44">
        <f t="shared" ref="S32" si="261">IFERROR(R32/R$10,)</f>
        <v>0</v>
      </c>
      <c r="T32" s="54"/>
      <c r="U32" s="44">
        <f t="shared" ref="U32" si="262">IFERROR(T32/T$10,)</f>
        <v>0</v>
      </c>
      <c r="V32" s="54"/>
      <c r="W32" s="44">
        <f t="shared" ref="W32" si="263">IFERROR(V32/V$10,)</f>
        <v>0</v>
      </c>
      <c r="X32" s="54"/>
      <c r="Y32" s="44">
        <f t="shared" ref="Y32" si="264">IFERROR(X32/X$10,)</f>
        <v>0</v>
      </c>
      <c r="Z32" s="54"/>
      <c r="AA32" s="44">
        <f t="shared" ref="AA32" si="265">IFERROR(Z32/Z$10,)</f>
        <v>0</v>
      </c>
      <c r="AB32" s="54"/>
      <c r="AC32" s="44">
        <f t="shared" ref="AC32" si="266">IFERROR(AB32/AB$10,)</f>
        <v>0</v>
      </c>
    </row>
    <row r="33" spans="1:29" s="10" customFormat="1" ht="16.5" customHeight="1" outlineLevel="1" x14ac:dyDescent="0.2">
      <c r="A33" s="9"/>
      <c r="B33" s="59" t="s">
        <v>41</v>
      </c>
      <c r="C33" s="43">
        <f t="shared" si="14"/>
        <v>0</v>
      </c>
      <c r="D33" s="44">
        <f t="shared" ref="D33" si="267">IFERROR(C33/C$10,)</f>
        <v>0</v>
      </c>
      <c r="E33" s="9"/>
      <c r="F33" s="54"/>
      <c r="G33" s="44">
        <f t="shared" si="1"/>
        <v>0</v>
      </c>
      <c r="H33" s="54"/>
      <c r="I33" s="44">
        <f t="shared" ref="I33" si="268">IFERROR(H33/H$10,)</f>
        <v>0</v>
      </c>
      <c r="J33" s="54"/>
      <c r="K33" s="44">
        <f t="shared" ref="K33" si="269">IFERROR(J33/J$10,)</f>
        <v>0</v>
      </c>
      <c r="L33" s="54"/>
      <c r="M33" s="44">
        <f t="shared" ref="M33" si="270">IFERROR(L33/L$10,)</f>
        <v>0</v>
      </c>
      <c r="N33" s="54"/>
      <c r="O33" s="44">
        <f t="shared" ref="O33" si="271">IFERROR(N33/N$10,)</f>
        <v>0</v>
      </c>
      <c r="P33" s="54"/>
      <c r="Q33" s="44">
        <f t="shared" ref="Q33" si="272">IFERROR(P33/P$10,)</f>
        <v>0</v>
      </c>
      <c r="R33" s="54"/>
      <c r="S33" s="44">
        <f t="shared" ref="S33" si="273">IFERROR(R33/R$10,)</f>
        <v>0</v>
      </c>
      <c r="T33" s="54"/>
      <c r="U33" s="44">
        <f t="shared" ref="U33" si="274">IFERROR(T33/T$10,)</f>
        <v>0</v>
      </c>
      <c r="V33" s="54"/>
      <c r="W33" s="44">
        <f t="shared" ref="W33" si="275">IFERROR(V33/V$10,)</f>
        <v>0</v>
      </c>
      <c r="X33" s="54"/>
      <c r="Y33" s="44">
        <f t="shared" ref="Y33" si="276">IFERROR(X33/X$10,)</f>
        <v>0</v>
      </c>
      <c r="Z33" s="54"/>
      <c r="AA33" s="44">
        <f t="shared" ref="AA33" si="277">IFERROR(Z33/Z$10,)</f>
        <v>0</v>
      </c>
      <c r="AB33" s="54"/>
      <c r="AC33" s="44">
        <f t="shared" ref="AC33" si="278">IFERROR(AB33/AB$10,)</f>
        <v>0</v>
      </c>
    </row>
    <row r="34" spans="1:29" s="10" customFormat="1" ht="18" customHeight="1" x14ac:dyDescent="0.2">
      <c r="A34" s="9"/>
      <c r="B34" s="14" t="s">
        <v>42</v>
      </c>
      <c r="C34" s="24">
        <f t="shared" si="14"/>
        <v>400</v>
      </c>
      <c r="D34" s="25">
        <f t="shared" ref="D34" si="279">IFERROR(C34/C$10,)</f>
        <v>0.66666666666666663</v>
      </c>
      <c r="E34" s="9"/>
      <c r="F34" s="27">
        <f>F31-F32-F33</f>
        <v>0</v>
      </c>
      <c r="G34" s="25">
        <f t="shared" si="1"/>
        <v>0</v>
      </c>
      <c r="H34" s="27">
        <f>H31-H32-H33</f>
        <v>0</v>
      </c>
      <c r="I34" s="25">
        <f t="shared" ref="I34" si="280">IFERROR(H34/H$10,)</f>
        <v>0</v>
      </c>
      <c r="J34" s="27">
        <f>J31-J32-J33</f>
        <v>0</v>
      </c>
      <c r="K34" s="25">
        <f t="shared" ref="K34" si="281">IFERROR(J34/J$10,)</f>
        <v>0</v>
      </c>
      <c r="L34" s="27">
        <f>L31-L32-L33</f>
        <v>0</v>
      </c>
      <c r="M34" s="25">
        <f t="shared" ref="M34" si="282">IFERROR(L34/L$10,)</f>
        <v>0</v>
      </c>
      <c r="N34" s="27">
        <f>N31-N32-N33</f>
        <v>0</v>
      </c>
      <c r="O34" s="25">
        <f t="shared" ref="O34" si="283">IFERROR(N34/N$10,)</f>
        <v>0</v>
      </c>
      <c r="P34" s="27">
        <f>P31-P32-P33</f>
        <v>0</v>
      </c>
      <c r="Q34" s="25">
        <f t="shared" ref="Q34" si="284">IFERROR(P34/P$10,)</f>
        <v>0</v>
      </c>
      <c r="R34" s="27">
        <f>R31-R32-R33</f>
        <v>0</v>
      </c>
      <c r="S34" s="25">
        <f t="shared" ref="S34" si="285">IFERROR(R34/R$10,)</f>
        <v>0</v>
      </c>
      <c r="T34" s="27">
        <f>T31-T32-T33</f>
        <v>400</v>
      </c>
      <c r="U34" s="25">
        <f t="shared" ref="U34" si="286">IFERROR(T34/T$10,)</f>
        <v>0.66666666666666663</v>
      </c>
      <c r="V34" s="27">
        <f>V31-V32-V33</f>
        <v>0</v>
      </c>
      <c r="W34" s="25">
        <f t="shared" ref="W34" si="287">IFERROR(V34/V$10,)</f>
        <v>0</v>
      </c>
      <c r="X34" s="27">
        <f>X31-X32-X33</f>
        <v>0</v>
      </c>
      <c r="Y34" s="25">
        <f t="shared" ref="Y34" si="288">IFERROR(X34/X$10,)</f>
        <v>0</v>
      </c>
      <c r="Z34" s="27">
        <f>Z31-Z32-Z33</f>
        <v>0</v>
      </c>
      <c r="AA34" s="25">
        <f t="shared" ref="AA34" si="289">IFERROR(Z34/Z$10,)</f>
        <v>0</v>
      </c>
      <c r="AB34" s="27">
        <f>AB31-AB32-AB33</f>
        <v>0</v>
      </c>
      <c r="AC34" s="25">
        <f t="shared" ref="AC34" si="290">IFERROR(AB34/AB$10,)</f>
        <v>0</v>
      </c>
    </row>
    <row r="35" spans="1:29" s="10" customFormat="1" ht="16.5" customHeight="1" x14ac:dyDescent="0.2">
      <c r="A35" s="9"/>
      <c r="B35" s="32" t="s">
        <v>43</v>
      </c>
      <c r="C35" s="36">
        <f t="shared" si="14"/>
        <v>0</v>
      </c>
      <c r="D35" s="35">
        <f t="shared" ref="D35" si="291">IFERROR(C35/C$10,)</f>
        <v>0</v>
      </c>
      <c r="E35" s="9"/>
      <c r="F35" s="34">
        <f>F36+F41+F45+F48+F51+F55</f>
        <v>0</v>
      </c>
      <c r="G35" s="35">
        <f t="shared" si="1"/>
        <v>0</v>
      </c>
      <c r="H35" s="34">
        <f>H36+H41+H45+H48+H51+H55</f>
        <v>0</v>
      </c>
      <c r="I35" s="35">
        <f t="shared" ref="I35" si="292">IFERROR(H35/H$10,)</f>
        <v>0</v>
      </c>
      <c r="J35" s="34">
        <f>J36+J41+J45+J48+J51+J55</f>
        <v>0</v>
      </c>
      <c r="K35" s="35">
        <f t="shared" ref="K35" si="293">IFERROR(J35/J$10,)</f>
        <v>0</v>
      </c>
      <c r="L35" s="34">
        <f>L36+L41+L45+L48+L51+L55</f>
        <v>0</v>
      </c>
      <c r="M35" s="35">
        <f t="shared" ref="M35" si="294">IFERROR(L35/L$10,)</f>
        <v>0</v>
      </c>
      <c r="N35" s="34">
        <f>N36+N41+N45+N48+N51+N55</f>
        <v>0</v>
      </c>
      <c r="O35" s="35">
        <f t="shared" ref="O35" si="295">IFERROR(N35/N$10,)</f>
        <v>0</v>
      </c>
      <c r="P35" s="34">
        <f>P36+P41+P45+P48+P51+P55</f>
        <v>0</v>
      </c>
      <c r="Q35" s="35">
        <f t="shared" ref="Q35" si="296">IFERROR(P35/P$10,)</f>
        <v>0</v>
      </c>
      <c r="R35" s="34">
        <f>R36+R41+R45+R48+R51+R55</f>
        <v>0</v>
      </c>
      <c r="S35" s="35">
        <f t="shared" ref="S35" si="297">IFERROR(R35/R$10,)</f>
        <v>0</v>
      </c>
      <c r="T35" s="34">
        <f>T36+T41+T45+T48+T51+T55</f>
        <v>0</v>
      </c>
      <c r="U35" s="35">
        <f t="shared" ref="U35" si="298">IFERROR(T35/T$10,)</f>
        <v>0</v>
      </c>
      <c r="V35" s="34">
        <f>V36+V41+V45+V48+V51+V55</f>
        <v>0</v>
      </c>
      <c r="W35" s="35">
        <f t="shared" ref="W35" si="299">IFERROR(V35/V$10,)</f>
        <v>0</v>
      </c>
      <c r="X35" s="34">
        <f>X36+X41+X45+X48+X51+X55</f>
        <v>0</v>
      </c>
      <c r="Y35" s="35">
        <f t="shared" ref="Y35" si="300">IFERROR(X35/X$10,)</f>
        <v>0</v>
      </c>
      <c r="Z35" s="34">
        <f>Z36+Z41+Z45+Z48+Z51+Z55</f>
        <v>0</v>
      </c>
      <c r="AA35" s="35">
        <f t="shared" ref="AA35" si="301">IFERROR(Z35/Z$10,)</f>
        <v>0</v>
      </c>
      <c r="AB35" s="34">
        <f>AB36+AB41+AB45+AB48+AB51+AB55</f>
        <v>0</v>
      </c>
      <c r="AC35" s="35">
        <f t="shared" ref="AC35" si="302">IFERROR(AB35/AB$10,)</f>
        <v>0</v>
      </c>
    </row>
    <row r="36" spans="1:29" s="10" customFormat="1" ht="16.5" customHeight="1" x14ac:dyDescent="0.2">
      <c r="A36" s="9"/>
      <c r="B36" s="33" t="s">
        <v>44</v>
      </c>
      <c r="C36" s="36">
        <f t="shared" si="14"/>
        <v>0</v>
      </c>
      <c r="D36" s="35">
        <f t="shared" ref="D36" si="303">IFERROR(C36/C$10,)</f>
        <v>0</v>
      </c>
      <c r="E36" s="9"/>
      <c r="F36" s="34">
        <f>SUM(F37:F40)</f>
        <v>0</v>
      </c>
      <c r="G36" s="35">
        <f t="shared" si="1"/>
        <v>0</v>
      </c>
      <c r="H36" s="34">
        <f>SUM(H37:H40)</f>
        <v>0</v>
      </c>
      <c r="I36" s="35">
        <f t="shared" ref="I36" si="304">IFERROR(H36/H$10,)</f>
        <v>0</v>
      </c>
      <c r="J36" s="34">
        <f>SUM(J37:J40)</f>
        <v>0</v>
      </c>
      <c r="K36" s="35">
        <f t="shared" ref="K36" si="305">IFERROR(J36/J$10,)</f>
        <v>0</v>
      </c>
      <c r="L36" s="34">
        <f>SUM(L37:L40)</f>
        <v>0</v>
      </c>
      <c r="M36" s="35">
        <f t="shared" ref="M36" si="306">IFERROR(L36/L$10,)</f>
        <v>0</v>
      </c>
      <c r="N36" s="34">
        <f>SUM(N37:N40)</f>
        <v>0</v>
      </c>
      <c r="O36" s="35">
        <f t="shared" ref="O36" si="307">IFERROR(N36/N$10,)</f>
        <v>0</v>
      </c>
      <c r="P36" s="34">
        <f>SUM(P37:P40)</f>
        <v>0</v>
      </c>
      <c r="Q36" s="35">
        <f t="shared" ref="Q36" si="308">IFERROR(P36/P$10,)</f>
        <v>0</v>
      </c>
      <c r="R36" s="34">
        <f>SUM(R37:R40)</f>
        <v>0</v>
      </c>
      <c r="S36" s="35">
        <f t="shared" ref="S36" si="309">IFERROR(R36/R$10,)</f>
        <v>0</v>
      </c>
      <c r="T36" s="34">
        <f>SUM(T37:T40)</f>
        <v>0</v>
      </c>
      <c r="U36" s="35">
        <f t="shared" ref="U36" si="310">IFERROR(T36/T$10,)</f>
        <v>0</v>
      </c>
      <c r="V36" s="34">
        <f>SUM(V37:V40)</f>
        <v>0</v>
      </c>
      <c r="W36" s="35">
        <f t="shared" ref="W36" si="311">IFERROR(V36/V$10,)</f>
        <v>0</v>
      </c>
      <c r="X36" s="34">
        <f>SUM(X37:X40)</f>
        <v>0</v>
      </c>
      <c r="Y36" s="35">
        <f t="shared" ref="Y36" si="312">IFERROR(X36/X$10,)</f>
        <v>0</v>
      </c>
      <c r="Z36" s="34">
        <f>SUM(Z37:Z40)</f>
        <v>0</v>
      </c>
      <c r="AA36" s="35">
        <f t="shared" ref="AA36" si="313">IFERROR(Z36/Z$10,)</f>
        <v>0</v>
      </c>
      <c r="AB36" s="34">
        <f>SUM(AB37:AB40)</f>
        <v>0</v>
      </c>
      <c r="AC36" s="35">
        <f t="shared" ref="AC36" si="314">IFERROR(AB36/AB$10,)</f>
        <v>0</v>
      </c>
    </row>
    <row r="37" spans="1:29" s="10" customFormat="1" ht="16.5" customHeight="1" outlineLevel="1" x14ac:dyDescent="0.2">
      <c r="A37" s="9"/>
      <c r="B37" s="59" t="s">
        <v>45</v>
      </c>
      <c r="C37" s="43">
        <f t="shared" si="14"/>
        <v>0</v>
      </c>
      <c r="D37" s="44">
        <f t="shared" ref="D37" si="315">IFERROR(C37/C$10,)</f>
        <v>0</v>
      </c>
      <c r="E37" s="9"/>
      <c r="F37" s="54"/>
      <c r="G37" s="44">
        <f t="shared" si="1"/>
        <v>0</v>
      </c>
      <c r="H37" s="54"/>
      <c r="I37" s="44">
        <f t="shared" ref="I37" si="316">IFERROR(H37/H$10,)</f>
        <v>0</v>
      </c>
      <c r="J37" s="54"/>
      <c r="K37" s="44">
        <f t="shared" ref="K37" si="317">IFERROR(J37/J$10,)</f>
        <v>0</v>
      </c>
      <c r="L37" s="54"/>
      <c r="M37" s="44">
        <f t="shared" ref="M37" si="318">IFERROR(L37/L$10,)</f>
        <v>0</v>
      </c>
      <c r="N37" s="54"/>
      <c r="O37" s="44">
        <f t="shared" ref="O37" si="319">IFERROR(N37/N$10,)</f>
        <v>0</v>
      </c>
      <c r="P37" s="54"/>
      <c r="Q37" s="44">
        <f t="shared" ref="Q37" si="320">IFERROR(P37/P$10,)</f>
        <v>0</v>
      </c>
      <c r="R37" s="54"/>
      <c r="S37" s="44">
        <f t="shared" ref="S37" si="321">IFERROR(R37/R$10,)</f>
        <v>0</v>
      </c>
      <c r="T37" s="54"/>
      <c r="U37" s="44">
        <f t="shared" ref="U37" si="322">IFERROR(T37/T$10,)</f>
        <v>0</v>
      </c>
      <c r="V37" s="54"/>
      <c r="W37" s="44">
        <f t="shared" ref="W37" si="323">IFERROR(V37/V$10,)</f>
        <v>0</v>
      </c>
      <c r="X37" s="54"/>
      <c r="Y37" s="44">
        <f t="shared" ref="Y37" si="324">IFERROR(X37/X$10,)</f>
        <v>0</v>
      </c>
      <c r="Z37" s="54"/>
      <c r="AA37" s="44">
        <f t="shared" ref="AA37" si="325">IFERROR(Z37/Z$10,)</f>
        <v>0</v>
      </c>
      <c r="AB37" s="54"/>
      <c r="AC37" s="44">
        <f t="shared" ref="AC37" si="326">IFERROR(AB37/AB$10,)</f>
        <v>0</v>
      </c>
    </row>
    <row r="38" spans="1:29" s="10" customFormat="1" ht="16.5" customHeight="1" outlineLevel="1" x14ac:dyDescent="0.2">
      <c r="A38" s="9"/>
      <c r="B38" s="59" t="s">
        <v>46</v>
      </c>
      <c r="C38" s="43">
        <f t="shared" si="14"/>
        <v>0</v>
      </c>
      <c r="D38" s="44">
        <f t="shared" ref="D38" si="327">IFERROR(C38/C$10,)</f>
        <v>0</v>
      </c>
      <c r="E38" s="9"/>
      <c r="F38" s="54"/>
      <c r="G38" s="44">
        <f t="shared" si="1"/>
        <v>0</v>
      </c>
      <c r="H38" s="54"/>
      <c r="I38" s="44">
        <f t="shared" ref="I38" si="328">IFERROR(H38/H$10,)</f>
        <v>0</v>
      </c>
      <c r="J38" s="54"/>
      <c r="K38" s="44">
        <f t="shared" ref="K38" si="329">IFERROR(J38/J$10,)</f>
        <v>0</v>
      </c>
      <c r="L38" s="54"/>
      <c r="M38" s="44">
        <f t="shared" ref="M38" si="330">IFERROR(L38/L$10,)</f>
        <v>0</v>
      </c>
      <c r="N38" s="54"/>
      <c r="O38" s="44">
        <f t="shared" ref="O38" si="331">IFERROR(N38/N$10,)</f>
        <v>0</v>
      </c>
      <c r="P38" s="54"/>
      <c r="Q38" s="44">
        <f t="shared" ref="Q38" si="332">IFERROR(P38/P$10,)</f>
        <v>0</v>
      </c>
      <c r="R38" s="54"/>
      <c r="S38" s="44">
        <f t="shared" ref="S38" si="333">IFERROR(R38/R$10,)</f>
        <v>0</v>
      </c>
      <c r="T38" s="54"/>
      <c r="U38" s="44">
        <f t="shared" ref="U38" si="334">IFERROR(T38/T$10,)</f>
        <v>0</v>
      </c>
      <c r="V38" s="54"/>
      <c r="W38" s="44">
        <f t="shared" ref="W38" si="335">IFERROR(V38/V$10,)</f>
        <v>0</v>
      </c>
      <c r="X38" s="54"/>
      <c r="Y38" s="44">
        <f t="shared" ref="Y38" si="336">IFERROR(X38/X$10,)</f>
        <v>0</v>
      </c>
      <c r="Z38" s="54"/>
      <c r="AA38" s="44">
        <f t="shared" ref="AA38" si="337">IFERROR(Z38/Z$10,)</f>
        <v>0</v>
      </c>
      <c r="AB38" s="54"/>
      <c r="AC38" s="44">
        <f t="shared" ref="AC38" si="338">IFERROR(AB38/AB$10,)</f>
        <v>0</v>
      </c>
    </row>
    <row r="39" spans="1:29" s="10" customFormat="1" ht="16.5" customHeight="1" outlineLevel="1" x14ac:dyDescent="0.2">
      <c r="A39" s="9"/>
      <c r="B39" s="59" t="s">
        <v>47</v>
      </c>
      <c r="C39" s="43">
        <f t="shared" si="14"/>
        <v>0</v>
      </c>
      <c r="D39" s="44">
        <f t="shared" ref="D39" si="339">IFERROR(C39/C$10,)</f>
        <v>0</v>
      </c>
      <c r="E39" s="9"/>
      <c r="F39" s="54"/>
      <c r="G39" s="44">
        <f t="shared" si="1"/>
        <v>0</v>
      </c>
      <c r="H39" s="54"/>
      <c r="I39" s="44">
        <f t="shared" ref="I39" si="340">IFERROR(H39/H$10,)</f>
        <v>0</v>
      </c>
      <c r="J39" s="54"/>
      <c r="K39" s="44">
        <f t="shared" ref="K39" si="341">IFERROR(J39/J$10,)</f>
        <v>0</v>
      </c>
      <c r="L39" s="54"/>
      <c r="M39" s="44">
        <f t="shared" ref="M39" si="342">IFERROR(L39/L$10,)</f>
        <v>0</v>
      </c>
      <c r="N39" s="54"/>
      <c r="O39" s="44">
        <f t="shared" ref="O39" si="343">IFERROR(N39/N$10,)</f>
        <v>0</v>
      </c>
      <c r="P39" s="54"/>
      <c r="Q39" s="44">
        <f t="shared" ref="Q39" si="344">IFERROR(P39/P$10,)</f>
        <v>0</v>
      </c>
      <c r="R39" s="54"/>
      <c r="S39" s="44">
        <f t="shared" ref="S39" si="345">IFERROR(R39/R$10,)</f>
        <v>0</v>
      </c>
      <c r="T39" s="54"/>
      <c r="U39" s="44">
        <f t="shared" ref="U39" si="346">IFERROR(T39/T$10,)</f>
        <v>0</v>
      </c>
      <c r="V39" s="54"/>
      <c r="W39" s="44">
        <f t="shared" ref="W39" si="347">IFERROR(V39/V$10,)</f>
        <v>0</v>
      </c>
      <c r="X39" s="54"/>
      <c r="Y39" s="44">
        <f t="shared" ref="Y39" si="348">IFERROR(X39/X$10,)</f>
        <v>0</v>
      </c>
      <c r="Z39" s="54"/>
      <c r="AA39" s="44">
        <f t="shared" ref="AA39" si="349">IFERROR(Z39/Z$10,)</f>
        <v>0</v>
      </c>
      <c r="AB39" s="54"/>
      <c r="AC39" s="44">
        <f t="shared" ref="AC39" si="350">IFERROR(AB39/AB$10,)</f>
        <v>0</v>
      </c>
    </row>
    <row r="40" spans="1:29" s="10" customFormat="1" ht="16.5" customHeight="1" outlineLevel="1" x14ac:dyDescent="0.2">
      <c r="A40" s="9"/>
      <c r="B40" s="59" t="s">
        <v>48</v>
      </c>
      <c r="C40" s="43">
        <f t="shared" si="14"/>
        <v>0</v>
      </c>
      <c r="D40" s="44">
        <f t="shared" ref="D40" si="351">IFERROR(C40/C$10,)</f>
        <v>0</v>
      </c>
      <c r="E40" s="9"/>
      <c r="F40" s="54"/>
      <c r="G40" s="44">
        <f t="shared" si="1"/>
        <v>0</v>
      </c>
      <c r="H40" s="54"/>
      <c r="I40" s="44">
        <f t="shared" ref="I40" si="352">IFERROR(H40/H$10,)</f>
        <v>0</v>
      </c>
      <c r="J40" s="54"/>
      <c r="K40" s="44">
        <f t="shared" ref="K40" si="353">IFERROR(J40/J$10,)</f>
        <v>0</v>
      </c>
      <c r="L40" s="54"/>
      <c r="M40" s="44">
        <f t="shared" ref="M40" si="354">IFERROR(L40/L$10,)</f>
        <v>0</v>
      </c>
      <c r="N40" s="54"/>
      <c r="O40" s="44">
        <f t="shared" ref="O40" si="355">IFERROR(N40/N$10,)</f>
        <v>0</v>
      </c>
      <c r="P40" s="54"/>
      <c r="Q40" s="44">
        <f t="shared" ref="Q40" si="356">IFERROR(P40/P$10,)</f>
        <v>0</v>
      </c>
      <c r="R40" s="54"/>
      <c r="S40" s="44">
        <f t="shared" ref="S40" si="357">IFERROR(R40/R$10,)</f>
        <v>0</v>
      </c>
      <c r="T40" s="54"/>
      <c r="U40" s="44">
        <f t="shared" ref="U40" si="358">IFERROR(T40/T$10,)</f>
        <v>0</v>
      </c>
      <c r="V40" s="54"/>
      <c r="W40" s="44">
        <f t="shared" ref="W40" si="359">IFERROR(V40/V$10,)</f>
        <v>0</v>
      </c>
      <c r="X40" s="54"/>
      <c r="Y40" s="44">
        <f t="shared" ref="Y40" si="360">IFERROR(X40/X$10,)</f>
        <v>0</v>
      </c>
      <c r="Z40" s="54"/>
      <c r="AA40" s="44">
        <f t="shared" ref="AA40" si="361">IFERROR(Z40/Z$10,)</f>
        <v>0</v>
      </c>
      <c r="AB40" s="54"/>
      <c r="AC40" s="44">
        <f t="shared" ref="AC40" si="362">IFERROR(AB40/AB$10,)</f>
        <v>0</v>
      </c>
    </row>
    <row r="41" spans="1:29" s="10" customFormat="1" ht="16.5" customHeight="1" x14ac:dyDescent="0.2">
      <c r="A41" s="9"/>
      <c r="B41" s="33" t="s">
        <v>49</v>
      </c>
      <c r="C41" s="60">
        <f t="shared" si="14"/>
        <v>0</v>
      </c>
      <c r="D41" s="61">
        <f t="shared" ref="D41" si="363">IFERROR(C41/C$10,)</f>
        <v>0</v>
      </c>
      <c r="E41" s="9"/>
      <c r="F41" s="34">
        <f>SUM(F42:F44)</f>
        <v>0</v>
      </c>
      <c r="G41" s="35">
        <f t="shared" si="1"/>
        <v>0</v>
      </c>
      <c r="H41" s="34">
        <f>SUM(H42:H44)</f>
        <v>0</v>
      </c>
      <c r="I41" s="35">
        <f t="shared" ref="I41" si="364">IFERROR(H41/H$10,)</f>
        <v>0</v>
      </c>
      <c r="J41" s="34">
        <f>SUM(J42:J44)</f>
        <v>0</v>
      </c>
      <c r="K41" s="35">
        <f t="shared" ref="K41" si="365">IFERROR(J41/J$10,)</f>
        <v>0</v>
      </c>
      <c r="L41" s="34">
        <f>SUM(L42:L44)</f>
        <v>0</v>
      </c>
      <c r="M41" s="35">
        <f t="shared" ref="M41" si="366">IFERROR(L41/L$10,)</f>
        <v>0</v>
      </c>
      <c r="N41" s="34">
        <f>SUM(N42:N44)</f>
        <v>0</v>
      </c>
      <c r="O41" s="35">
        <f t="shared" ref="O41" si="367">IFERROR(N41/N$10,)</f>
        <v>0</v>
      </c>
      <c r="P41" s="34">
        <f>SUM(P42:P44)</f>
        <v>0</v>
      </c>
      <c r="Q41" s="35">
        <f t="shared" ref="Q41" si="368">IFERROR(P41/P$10,)</f>
        <v>0</v>
      </c>
      <c r="R41" s="34">
        <f>SUM(R42:R44)</f>
        <v>0</v>
      </c>
      <c r="S41" s="35">
        <f t="shared" ref="S41" si="369">IFERROR(R41/R$10,)</f>
        <v>0</v>
      </c>
      <c r="T41" s="34">
        <f>SUM(T42:T44)</f>
        <v>0</v>
      </c>
      <c r="U41" s="35">
        <f t="shared" ref="U41" si="370">IFERROR(T41/T$10,)</f>
        <v>0</v>
      </c>
      <c r="V41" s="34">
        <f>SUM(V42:V44)</f>
        <v>0</v>
      </c>
      <c r="W41" s="35">
        <f t="shared" ref="W41" si="371">IFERROR(V41/V$10,)</f>
        <v>0</v>
      </c>
      <c r="X41" s="34">
        <f>SUM(X42:X44)</f>
        <v>0</v>
      </c>
      <c r="Y41" s="35">
        <f t="shared" ref="Y41" si="372">IFERROR(X41/X$10,)</f>
        <v>0</v>
      </c>
      <c r="Z41" s="34">
        <f>SUM(Z42:Z44)</f>
        <v>0</v>
      </c>
      <c r="AA41" s="35">
        <f t="shared" ref="AA41" si="373">IFERROR(Z41/Z$10,)</f>
        <v>0</v>
      </c>
      <c r="AB41" s="34">
        <f>SUM(AB42:AB44)</f>
        <v>0</v>
      </c>
      <c r="AC41" s="35">
        <f t="shared" ref="AC41" si="374">IFERROR(AB41/AB$10,)</f>
        <v>0</v>
      </c>
    </row>
    <row r="42" spans="1:29" s="10" customFormat="1" ht="16.5" customHeight="1" outlineLevel="1" x14ac:dyDescent="0.2">
      <c r="A42" s="9"/>
      <c r="B42" s="59" t="s">
        <v>50</v>
      </c>
      <c r="C42" s="43">
        <f t="shared" si="14"/>
        <v>0</v>
      </c>
      <c r="D42" s="44">
        <f t="shared" ref="D42" si="375">IFERROR(C42/C$10,)</f>
        <v>0</v>
      </c>
      <c r="E42" s="9"/>
      <c r="F42" s="54"/>
      <c r="G42" s="44">
        <f t="shared" ref="G42:G66" si="376">IFERROR(F42/F$10,)</f>
        <v>0</v>
      </c>
      <c r="H42" s="54"/>
      <c r="I42" s="44">
        <f t="shared" ref="I42" si="377">IFERROR(H42/H$10,)</f>
        <v>0</v>
      </c>
      <c r="J42" s="54"/>
      <c r="K42" s="44">
        <f t="shared" ref="K42" si="378">IFERROR(J42/J$10,)</f>
        <v>0</v>
      </c>
      <c r="L42" s="54"/>
      <c r="M42" s="44">
        <f t="shared" ref="M42" si="379">IFERROR(L42/L$10,)</f>
        <v>0</v>
      </c>
      <c r="N42" s="54"/>
      <c r="O42" s="44">
        <f t="shared" ref="O42" si="380">IFERROR(N42/N$10,)</f>
        <v>0</v>
      </c>
      <c r="P42" s="54"/>
      <c r="Q42" s="44">
        <f t="shared" ref="Q42" si="381">IFERROR(P42/P$10,)</f>
        <v>0</v>
      </c>
      <c r="R42" s="54"/>
      <c r="S42" s="44">
        <f t="shared" ref="S42" si="382">IFERROR(R42/R$10,)</f>
        <v>0</v>
      </c>
      <c r="T42" s="54"/>
      <c r="U42" s="44">
        <f t="shared" ref="U42" si="383">IFERROR(T42/T$10,)</f>
        <v>0</v>
      </c>
      <c r="V42" s="54"/>
      <c r="W42" s="44">
        <f t="shared" ref="W42" si="384">IFERROR(V42/V$10,)</f>
        <v>0</v>
      </c>
      <c r="X42" s="54"/>
      <c r="Y42" s="44">
        <f t="shared" ref="Y42" si="385">IFERROR(X42/X$10,)</f>
        <v>0</v>
      </c>
      <c r="Z42" s="54"/>
      <c r="AA42" s="44">
        <f t="shared" ref="AA42" si="386">IFERROR(Z42/Z$10,)</f>
        <v>0</v>
      </c>
      <c r="AB42" s="54"/>
      <c r="AC42" s="44">
        <f t="shared" ref="AC42" si="387">IFERROR(AB42/AB$10,)</f>
        <v>0</v>
      </c>
    </row>
    <row r="43" spans="1:29" s="10" customFormat="1" ht="16.5" customHeight="1" outlineLevel="1" x14ac:dyDescent="0.2">
      <c r="A43" s="9"/>
      <c r="B43" s="59" t="s">
        <v>51</v>
      </c>
      <c r="C43" s="43">
        <f t="shared" si="14"/>
        <v>0</v>
      </c>
      <c r="D43" s="44">
        <f t="shared" ref="D43" si="388">IFERROR(C43/C$10,)</f>
        <v>0</v>
      </c>
      <c r="E43" s="9"/>
      <c r="F43" s="54"/>
      <c r="G43" s="44">
        <f t="shared" si="376"/>
        <v>0</v>
      </c>
      <c r="H43" s="54"/>
      <c r="I43" s="44">
        <f t="shared" ref="I43" si="389">IFERROR(H43/H$10,)</f>
        <v>0</v>
      </c>
      <c r="J43" s="54"/>
      <c r="K43" s="44">
        <f t="shared" ref="K43" si="390">IFERROR(J43/J$10,)</f>
        <v>0</v>
      </c>
      <c r="L43" s="54"/>
      <c r="M43" s="44">
        <f t="shared" ref="M43" si="391">IFERROR(L43/L$10,)</f>
        <v>0</v>
      </c>
      <c r="N43" s="54"/>
      <c r="O43" s="44">
        <f t="shared" ref="O43" si="392">IFERROR(N43/N$10,)</f>
        <v>0</v>
      </c>
      <c r="P43" s="54"/>
      <c r="Q43" s="44">
        <f t="shared" ref="Q43" si="393">IFERROR(P43/P$10,)</f>
        <v>0</v>
      </c>
      <c r="R43" s="54"/>
      <c r="S43" s="44">
        <f t="shared" ref="S43" si="394">IFERROR(R43/R$10,)</f>
        <v>0</v>
      </c>
      <c r="T43" s="54"/>
      <c r="U43" s="44">
        <f t="shared" ref="U43" si="395">IFERROR(T43/T$10,)</f>
        <v>0</v>
      </c>
      <c r="V43" s="54"/>
      <c r="W43" s="44">
        <f t="shared" ref="W43" si="396">IFERROR(V43/V$10,)</f>
        <v>0</v>
      </c>
      <c r="X43" s="54"/>
      <c r="Y43" s="44">
        <f t="shared" ref="Y43" si="397">IFERROR(X43/X$10,)</f>
        <v>0</v>
      </c>
      <c r="Z43" s="54"/>
      <c r="AA43" s="44">
        <f t="shared" ref="AA43" si="398">IFERROR(Z43/Z$10,)</f>
        <v>0</v>
      </c>
      <c r="AB43" s="54"/>
      <c r="AC43" s="44">
        <f t="shared" ref="AC43" si="399">IFERROR(AB43/AB$10,)</f>
        <v>0</v>
      </c>
    </row>
    <row r="44" spans="1:29" s="10" customFormat="1" ht="16.5" customHeight="1" outlineLevel="1" x14ac:dyDescent="0.2">
      <c r="A44" s="9"/>
      <c r="B44" s="59" t="s">
        <v>52</v>
      </c>
      <c r="C44" s="43">
        <f t="shared" si="14"/>
        <v>0</v>
      </c>
      <c r="D44" s="44">
        <f t="shared" ref="D44" si="400">IFERROR(C44/C$10,)</f>
        <v>0</v>
      </c>
      <c r="E44" s="9"/>
      <c r="F44" s="54"/>
      <c r="G44" s="44">
        <f t="shared" si="376"/>
        <v>0</v>
      </c>
      <c r="H44" s="54"/>
      <c r="I44" s="44">
        <f t="shared" ref="I44" si="401">IFERROR(H44/H$10,)</f>
        <v>0</v>
      </c>
      <c r="J44" s="54"/>
      <c r="K44" s="44">
        <f t="shared" ref="K44" si="402">IFERROR(J44/J$10,)</f>
        <v>0</v>
      </c>
      <c r="L44" s="54"/>
      <c r="M44" s="44">
        <f t="shared" ref="M44" si="403">IFERROR(L44/L$10,)</f>
        <v>0</v>
      </c>
      <c r="N44" s="54"/>
      <c r="O44" s="44">
        <f t="shared" ref="O44" si="404">IFERROR(N44/N$10,)</f>
        <v>0</v>
      </c>
      <c r="P44" s="54"/>
      <c r="Q44" s="44">
        <f t="shared" ref="Q44" si="405">IFERROR(P44/P$10,)</f>
        <v>0</v>
      </c>
      <c r="R44" s="54"/>
      <c r="S44" s="44">
        <f t="shared" ref="S44" si="406">IFERROR(R44/R$10,)</f>
        <v>0</v>
      </c>
      <c r="T44" s="54"/>
      <c r="U44" s="44">
        <f t="shared" ref="U44" si="407">IFERROR(T44/T$10,)</f>
        <v>0</v>
      </c>
      <c r="V44" s="54"/>
      <c r="W44" s="44">
        <f t="shared" ref="W44" si="408">IFERROR(V44/V$10,)</f>
        <v>0</v>
      </c>
      <c r="X44" s="54"/>
      <c r="Y44" s="44">
        <f t="shared" ref="Y44" si="409">IFERROR(X44/X$10,)</f>
        <v>0</v>
      </c>
      <c r="Z44" s="54"/>
      <c r="AA44" s="44">
        <f t="shared" ref="AA44" si="410">IFERROR(Z44/Z$10,)</f>
        <v>0</v>
      </c>
      <c r="AB44" s="54"/>
      <c r="AC44" s="44">
        <f t="shared" ref="AC44" si="411">IFERROR(AB44/AB$10,)</f>
        <v>0</v>
      </c>
    </row>
    <row r="45" spans="1:29" s="10" customFormat="1" ht="16.5" customHeight="1" x14ac:dyDescent="0.2">
      <c r="A45" s="9"/>
      <c r="B45" s="33" t="s">
        <v>53</v>
      </c>
      <c r="C45" s="60">
        <f t="shared" si="14"/>
        <v>0</v>
      </c>
      <c r="D45" s="61">
        <f t="shared" ref="D45" si="412">IFERROR(C45/C$10,)</f>
        <v>0</v>
      </c>
      <c r="E45" s="9"/>
      <c r="F45" s="34">
        <f>SUM(F46:F47)</f>
        <v>0</v>
      </c>
      <c r="G45" s="35">
        <f t="shared" si="376"/>
        <v>0</v>
      </c>
      <c r="H45" s="34">
        <f>SUM(H46:H47)</f>
        <v>0</v>
      </c>
      <c r="I45" s="35">
        <f t="shared" ref="I45" si="413">IFERROR(H45/H$10,)</f>
        <v>0</v>
      </c>
      <c r="J45" s="34">
        <f>SUM(J46:J47)</f>
        <v>0</v>
      </c>
      <c r="K45" s="35">
        <f t="shared" ref="K45" si="414">IFERROR(J45/J$10,)</f>
        <v>0</v>
      </c>
      <c r="L45" s="34">
        <f>SUM(L46:L47)</f>
        <v>0</v>
      </c>
      <c r="M45" s="35">
        <f t="shared" ref="M45" si="415">IFERROR(L45/L$10,)</f>
        <v>0</v>
      </c>
      <c r="N45" s="34">
        <f>SUM(N46:N47)</f>
        <v>0</v>
      </c>
      <c r="O45" s="35">
        <f t="shared" ref="O45" si="416">IFERROR(N45/N$10,)</f>
        <v>0</v>
      </c>
      <c r="P45" s="34">
        <f>SUM(P46:P47)</f>
        <v>0</v>
      </c>
      <c r="Q45" s="35">
        <f t="shared" ref="Q45" si="417">IFERROR(P45/P$10,)</f>
        <v>0</v>
      </c>
      <c r="R45" s="34">
        <f>SUM(R46:R47)</f>
        <v>0</v>
      </c>
      <c r="S45" s="35">
        <f t="shared" ref="S45" si="418">IFERROR(R45/R$10,)</f>
        <v>0</v>
      </c>
      <c r="T45" s="34">
        <f>SUM(T46:T47)</f>
        <v>0</v>
      </c>
      <c r="U45" s="35">
        <f t="shared" ref="U45" si="419">IFERROR(T45/T$10,)</f>
        <v>0</v>
      </c>
      <c r="V45" s="34">
        <f>SUM(V46:V47)</f>
        <v>0</v>
      </c>
      <c r="W45" s="35">
        <f t="shared" ref="W45" si="420">IFERROR(V45/V$10,)</f>
        <v>0</v>
      </c>
      <c r="X45" s="34">
        <f>SUM(X46:X47)</f>
        <v>0</v>
      </c>
      <c r="Y45" s="35">
        <f t="shared" ref="Y45" si="421">IFERROR(X45/X$10,)</f>
        <v>0</v>
      </c>
      <c r="Z45" s="34">
        <f>SUM(Z46:Z47)</f>
        <v>0</v>
      </c>
      <c r="AA45" s="35">
        <f t="shared" ref="AA45" si="422">IFERROR(Z45/Z$10,)</f>
        <v>0</v>
      </c>
      <c r="AB45" s="34">
        <f>SUM(AB46:AB47)</f>
        <v>0</v>
      </c>
      <c r="AC45" s="35">
        <f t="shared" ref="AC45" si="423">IFERROR(AB45/AB$10,)</f>
        <v>0</v>
      </c>
    </row>
    <row r="46" spans="1:29" s="10" customFormat="1" ht="16.5" customHeight="1" outlineLevel="1" x14ac:dyDescent="0.2">
      <c r="A46" s="9"/>
      <c r="B46" s="59" t="s">
        <v>54</v>
      </c>
      <c r="C46" s="43">
        <f t="shared" si="14"/>
        <v>0</v>
      </c>
      <c r="D46" s="44">
        <f t="shared" ref="D46" si="424">IFERROR(C46/C$10,)</f>
        <v>0</v>
      </c>
      <c r="E46" s="9"/>
      <c r="F46" s="54"/>
      <c r="G46" s="44">
        <f t="shared" si="376"/>
        <v>0</v>
      </c>
      <c r="H46" s="54"/>
      <c r="I46" s="44">
        <f t="shared" ref="I46" si="425">IFERROR(H46/H$10,)</f>
        <v>0</v>
      </c>
      <c r="J46" s="54"/>
      <c r="K46" s="44">
        <f t="shared" ref="K46" si="426">IFERROR(J46/J$10,)</f>
        <v>0</v>
      </c>
      <c r="L46" s="54"/>
      <c r="M46" s="44">
        <f t="shared" ref="M46" si="427">IFERROR(L46/L$10,)</f>
        <v>0</v>
      </c>
      <c r="N46" s="54"/>
      <c r="O46" s="44">
        <f t="shared" ref="O46" si="428">IFERROR(N46/N$10,)</f>
        <v>0</v>
      </c>
      <c r="P46" s="54"/>
      <c r="Q46" s="44">
        <f t="shared" ref="Q46" si="429">IFERROR(P46/P$10,)</f>
        <v>0</v>
      </c>
      <c r="R46" s="54"/>
      <c r="S46" s="44">
        <f t="shared" ref="S46" si="430">IFERROR(R46/R$10,)</f>
        <v>0</v>
      </c>
      <c r="T46" s="54"/>
      <c r="U46" s="44">
        <f t="shared" ref="U46" si="431">IFERROR(T46/T$10,)</f>
        <v>0</v>
      </c>
      <c r="V46" s="54"/>
      <c r="W46" s="44">
        <f t="shared" ref="W46" si="432">IFERROR(V46/V$10,)</f>
        <v>0</v>
      </c>
      <c r="X46" s="54"/>
      <c r="Y46" s="44">
        <f t="shared" ref="Y46" si="433">IFERROR(X46/X$10,)</f>
        <v>0</v>
      </c>
      <c r="Z46" s="54"/>
      <c r="AA46" s="44">
        <f t="shared" ref="AA46" si="434">IFERROR(Z46/Z$10,)</f>
        <v>0</v>
      </c>
      <c r="AB46" s="54"/>
      <c r="AC46" s="44">
        <f t="shared" ref="AC46" si="435">IFERROR(AB46/AB$10,)</f>
        <v>0</v>
      </c>
    </row>
    <row r="47" spans="1:29" s="10" customFormat="1" ht="16.5" customHeight="1" outlineLevel="1" x14ac:dyDescent="0.2">
      <c r="A47" s="9"/>
      <c r="B47" s="59" t="s">
        <v>55</v>
      </c>
      <c r="C47" s="43">
        <f t="shared" si="14"/>
        <v>0</v>
      </c>
      <c r="D47" s="44">
        <f t="shared" ref="D47" si="436">IFERROR(C47/C$10,)</f>
        <v>0</v>
      </c>
      <c r="E47" s="9"/>
      <c r="F47" s="54"/>
      <c r="G47" s="44">
        <f t="shared" si="376"/>
        <v>0</v>
      </c>
      <c r="H47" s="54"/>
      <c r="I47" s="44">
        <f t="shared" ref="I47" si="437">IFERROR(H47/H$10,)</f>
        <v>0</v>
      </c>
      <c r="J47" s="54"/>
      <c r="K47" s="44">
        <f t="shared" ref="K47" si="438">IFERROR(J47/J$10,)</f>
        <v>0</v>
      </c>
      <c r="L47" s="54"/>
      <c r="M47" s="44">
        <f t="shared" ref="M47" si="439">IFERROR(L47/L$10,)</f>
        <v>0</v>
      </c>
      <c r="N47" s="54"/>
      <c r="O47" s="44">
        <f t="shared" ref="O47" si="440">IFERROR(N47/N$10,)</f>
        <v>0</v>
      </c>
      <c r="P47" s="54"/>
      <c r="Q47" s="44">
        <f t="shared" ref="Q47" si="441">IFERROR(P47/P$10,)</f>
        <v>0</v>
      </c>
      <c r="R47" s="54"/>
      <c r="S47" s="44">
        <f t="shared" ref="S47" si="442">IFERROR(R47/R$10,)</f>
        <v>0</v>
      </c>
      <c r="T47" s="54"/>
      <c r="U47" s="44">
        <f t="shared" ref="U47" si="443">IFERROR(T47/T$10,)</f>
        <v>0</v>
      </c>
      <c r="V47" s="54"/>
      <c r="W47" s="44">
        <f t="shared" ref="W47" si="444">IFERROR(V47/V$10,)</f>
        <v>0</v>
      </c>
      <c r="X47" s="54"/>
      <c r="Y47" s="44">
        <f t="shared" ref="Y47" si="445">IFERROR(X47/X$10,)</f>
        <v>0</v>
      </c>
      <c r="Z47" s="54"/>
      <c r="AA47" s="44">
        <f t="shared" ref="AA47" si="446">IFERROR(Z47/Z$10,)</f>
        <v>0</v>
      </c>
      <c r="AB47" s="54"/>
      <c r="AC47" s="44">
        <f t="shared" ref="AC47" si="447">IFERROR(AB47/AB$10,)</f>
        <v>0</v>
      </c>
    </row>
    <row r="48" spans="1:29" s="10" customFormat="1" ht="16.5" customHeight="1" x14ac:dyDescent="0.2">
      <c r="A48" s="9"/>
      <c r="B48" s="33" t="s">
        <v>56</v>
      </c>
      <c r="C48" s="60">
        <f t="shared" si="14"/>
        <v>0</v>
      </c>
      <c r="D48" s="61">
        <f t="shared" ref="D48" si="448">IFERROR(C48/C$10,)</f>
        <v>0</v>
      </c>
      <c r="E48" s="9"/>
      <c r="F48" s="34">
        <f>SUM(F49:F50)</f>
        <v>0</v>
      </c>
      <c r="G48" s="35">
        <f t="shared" si="376"/>
        <v>0</v>
      </c>
      <c r="H48" s="34">
        <f>SUM(H49:H50)</f>
        <v>0</v>
      </c>
      <c r="I48" s="35">
        <f t="shared" ref="I48" si="449">IFERROR(H48/H$10,)</f>
        <v>0</v>
      </c>
      <c r="J48" s="34">
        <f>SUM(J49:J50)</f>
        <v>0</v>
      </c>
      <c r="K48" s="35">
        <f t="shared" ref="K48" si="450">IFERROR(J48/J$10,)</f>
        <v>0</v>
      </c>
      <c r="L48" s="34">
        <f>SUM(L49:L50)</f>
        <v>0</v>
      </c>
      <c r="M48" s="35">
        <f t="shared" ref="M48" si="451">IFERROR(L48/L$10,)</f>
        <v>0</v>
      </c>
      <c r="N48" s="34">
        <f>SUM(N49:N50)</f>
        <v>0</v>
      </c>
      <c r="O48" s="35">
        <f t="shared" ref="O48" si="452">IFERROR(N48/N$10,)</f>
        <v>0</v>
      </c>
      <c r="P48" s="34">
        <f>SUM(P49:P50)</f>
        <v>0</v>
      </c>
      <c r="Q48" s="35">
        <f t="shared" ref="Q48" si="453">IFERROR(P48/P$10,)</f>
        <v>0</v>
      </c>
      <c r="R48" s="34">
        <f>SUM(R49:R50)</f>
        <v>0</v>
      </c>
      <c r="S48" s="35">
        <f t="shared" ref="S48" si="454">IFERROR(R48/R$10,)</f>
        <v>0</v>
      </c>
      <c r="T48" s="34">
        <f>SUM(T49:T50)</f>
        <v>0</v>
      </c>
      <c r="U48" s="35">
        <f t="shared" ref="U48" si="455">IFERROR(T48/T$10,)</f>
        <v>0</v>
      </c>
      <c r="V48" s="34">
        <f>SUM(V49:V50)</f>
        <v>0</v>
      </c>
      <c r="W48" s="35">
        <f t="shared" ref="W48" si="456">IFERROR(V48/V$10,)</f>
        <v>0</v>
      </c>
      <c r="X48" s="34">
        <f>SUM(X49:X50)</f>
        <v>0</v>
      </c>
      <c r="Y48" s="35">
        <f t="shared" ref="Y48" si="457">IFERROR(X48/X$10,)</f>
        <v>0</v>
      </c>
      <c r="Z48" s="34">
        <f>SUM(Z49:Z50)</f>
        <v>0</v>
      </c>
      <c r="AA48" s="35">
        <f t="shared" ref="AA48" si="458">IFERROR(Z48/Z$10,)</f>
        <v>0</v>
      </c>
      <c r="AB48" s="34">
        <f>SUM(AB49:AB50)</f>
        <v>0</v>
      </c>
      <c r="AC48" s="35">
        <f t="shared" ref="AC48" si="459">IFERROR(AB48/AB$10,)</f>
        <v>0</v>
      </c>
    </row>
    <row r="49" spans="1:29" s="10" customFormat="1" ht="16.5" customHeight="1" outlineLevel="1" x14ac:dyDescent="0.2">
      <c r="A49" s="9"/>
      <c r="B49" s="59" t="s">
        <v>57</v>
      </c>
      <c r="C49" s="43">
        <f t="shared" si="14"/>
        <v>0</v>
      </c>
      <c r="D49" s="44">
        <f t="shared" ref="D49" si="460">IFERROR(C49/C$10,)</f>
        <v>0</v>
      </c>
      <c r="E49" s="9"/>
      <c r="F49" s="54"/>
      <c r="G49" s="44">
        <f t="shared" si="376"/>
        <v>0</v>
      </c>
      <c r="H49" s="54"/>
      <c r="I49" s="44">
        <f t="shared" ref="I49" si="461">IFERROR(H49/H$10,)</f>
        <v>0</v>
      </c>
      <c r="J49" s="54"/>
      <c r="K49" s="44">
        <f t="shared" ref="K49" si="462">IFERROR(J49/J$10,)</f>
        <v>0</v>
      </c>
      <c r="L49" s="54"/>
      <c r="M49" s="44">
        <f t="shared" ref="M49" si="463">IFERROR(L49/L$10,)</f>
        <v>0</v>
      </c>
      <c r="N49" s="54"/>
      <c r="O49" s="44">
        <f t="shared" ref="O49" si="464">IFERROR(N49/N$10,)</f>
        <v>0</v>
      </c>
      <c r="P49" s="54"/>
      <c r="Q49" s="44">
        <f t="shared" ref="Q49" si="465">IFERROR(P49/P$10,)</f>
        <v>0</v>
      </c>
      <c r="R49" s="54"/>
      <c r="S49" s="44">
        <f t="shared" ref="S49" si="466">IFERROR(R49/R$10,)</f>
        <v>0</v>
      </c>
      <c r="T49" s="54"/>
      <c r="U49" s="44">
        <f t="shared" ref="U49" si="467">IFERROR(T49/T$10,)</f>
        <v>0</v>
      </c>
      <c r="V49" s="54"/>
      <c r="W49" s="44">
        <f t="shared" ref="W49" si="468">IFERROR(V49/V$10,)</f>
        <v>0</v>
      </c>
      <c r="X49" s="54"/>
      <c r="Y49" s="44">
        <f t="shared" ref="Y49" si="469">IFERROR(X49/X$10,)</f>
        <v>0</v>
      </c>
      <c r="Z49" s="54"/>
      <c r="AA49" s="44">
        <f t="shared" ref="AA49" si="470">IFERROR(Z49/Z$10,)</f>
        <v>0</v>
      </c>
      <c r="AB49" s="54"/>
      <c r="AC49" s="44">
        <f t="shared" ref="AC49" si="471">IFERROR(AB49/AB$10,)</f>
        <v>0</v>
      </c>
    </row>
    <row r="50" spans="1:29" s="10" customFormat="1" ht="16.5" customHeight="1" outlineLevel="1" x14ac:dyDescent="0.2">
      <c r="A50" s="9"/>
      <c r="B50" s="59" t="s">
        <v>58</v>
      </c>
      <c r="C50" s="43">
        <f t="shared" si="14"/>
        <v>0</v>
      </c>
      <c r="D50" s="44">
        <f t="shared" ref="D50" si="472">IFERROR(C50/C$10,)</f>
        <v>0</v>
      </c>
      <c r="E50" s="9"/>
      <c r="F50" s="54"/>
      <c r="G50" s="44">
        <f t="shared" si="376"/>
        <v>0</v>
      </c>
      <c r="H50" s="54"/>
      <c r="I50" s="44">
        <f t="shared" ref="I50" si="473">IFERROR(H50/H$10,)</f>
        <v>0</v>
      </c>
      <c r="J50" s="54"/>
      <c r="K50" s="44">
        <f t="shared" ref="K50" si="474">IFERROR(J50/J$10,)</f>
        <v>0</v>
      </c>
      <c r="L50" s="54"/>
      <c r="M50" s="44">
        <f t="shared" ref="M50" si="475">IFERROR(L50/L$10,)</f>
        <v>0</v>
      </c>
      <c r="N50" s="54"/>
      <c r="O50" s="44">
        <f t="shared" ref="O50" si="476">IFERROR(N50/N$10,)</f>
        <v>0</v>
      </c>
      <c r="P50" s="54"/>
      <c r="Q50" s="44">
        <f t="shared" ref="Q50" si="477">IFERROR(P50/P$10,)</f>
        <v>0</v>
      </c>
      <c r="R50" s="54"/>
      <c r="S50" s="44">
        <f t="shared" ref="S50" si="478">IFERROR(R50/R$10,)</f>
        <v>0</v>
      </c>
      <c r="T50" s="54"/>
      <c r="U50" s="44">
        <f t="shared" ref="U50" si="479">IFERROR(T50/T$10,)</f>
        <v>0</v>
      </c>
      <c r="V50" s="54"/>
      <c r="W50" s="44">
        <f t="shared" ref="W50" si="480">IFERROR(V50/V$10,)</f>
        <v>0</v>
      </c>
      <c r="X50" s="54"/>
      <c r="Y50" s="44">
        <f t="shared" ref="Y50" si="481">IFERROR(X50/X$10,)</f>
        <v>0</v>
      </c>
      <c r="Z50" s="54"/>
      <c r="AA50" s="44">
        <f t="shared" ref="AA50" si="482">IFERROR(Z50/Z$10,)</f>
        <v>0</v>
      </c>
      <c r="AB50" s="54"/>
      <c r="AC50" s="44">
        <f t="shared" ref="AC50" si="483">IFERROR(AB50/AB$10,)</f>
        <v>0</v>
      </c>
    </row>
    <row r="51" spans="1:29" s="10" customFormat="1" ht="16.5" customHeight="1" x14ac:dyDescent="0.2">
      <c r="A51" s="9"/>
      <c r="B51" s="33" t="s">
        <v>59</v>
      </c>
      <c r="C51" s="60">
        <f t="shared" si="14"/>
        <v>0</v>
      </c>
      <c r="D51" s="61">
        <f t="shared" ref="D51" si="484">IFERROR(C51/C$10,)</f>
        <v>0</v>
      </c>
      <c r="E51" s="9"/>
      <c r="F51" s="34">
        <f>SUM(F52:F54)</f>
        <v>0</v>
      </c>
      <c r="G51" s="35">
        <f t="shared" si="376"/>
        <v>0</v>
      </c>
      <c r="H51" s="34">
        <f>SUM(H52:H54)</f>
        <v>0</v>
      </c>
      <c r="I51" s="35">
        <f t="shared" ref="I51" si="485">IFERROR(H51/H$10,)</f>
        <v>0</v>
      </c>
      <c r="J51" s="34">
        <f>SUM(J52:J54)</f>
        <v>0</v>
      </c>
      <c r="K51" s="35">
        <f t="shared" ref="K51" si="486">IFERROR(J51/J$10,)</f>
        <v>0</v>
      </c>
      <c r="L51" s="34">
        <f>SUM(L52:L54)</f>
        <v>0</v>
      </c>
      <c r="M51" s="35">
        <f t="shared" ref="M51" si="487">IFERROR(L51/L$10,)</f>
        <v>0</v>
      </c>
      <c r="N51" s="34">
        <f>SUM(N52:N54)</f>
        <v>0</v>
      </c>
      <c r="O51" s="35">
        <f t="shared" ref="O51" si="488">IFERROR(N51/N$10,)</f>
        <v>0</v>
      </c>
      <c r="P51" s="34">
        <f>SUM(P52:P54)</f>
        <v>0</v>
      </c>
      <c r="Q51" s="35">
        <f t="shared" ref="Q51" si="489">IFERROR(P51/P$10,)</f>
        <v>0</v>
      </c>
      <c r="R51" s="34">
        <f>SUM(R52:R54)</f>
        <v>0</v>
      </c>
      <c r="S51" s="35">
        <f t="shared" ref="S51" si="490">IFERROR(R51/R$10,)</f>
        <v>0</v>
      </c>
      <c r="T51" s="34">
        <f>SUM(T52:T54)</f>
        <v>0</v>
      </c>
      <c r="U51" s="35">
        <f t="shared" ref="U51" si="491">IFERROR(T51/T$10,)</f>
        <v>0</v>
      </c>
      <c r="V51" s="34">
        <f>SUM(V52:V54)</f>
        <v>0</v>
      </c>
      <c r="W51" s="35">
        <f t="shared" ref="W51" si="492">IFERROR(V51/V$10,)</f>
        <v>0</v>
      </c>
      <c r="X51" s="34">
        <f>SUM(X52:X54)</f>
        <v>0</v>
      </c>
      <c r="Y51" s="35">
        <f t="shared" ref="Y51" si="493">IFERROR(X51/X$10,)</f>
        <v>0</v>
      </c>
      <c r="Z51" s="34">
        <f>SUM(Z52:Z54)</f>
        <v>0</v>
      </c>
      <c r="AA51" s="35">
        <f t="shared" ref="AA51" si="494">IFERROR(Z51/Z$10,)</f>
        <v>0</v>
      </c>
      <c r="AB51" s="34">
        <f>SUM(AB52:AB54)</f>
        <v>0</v>
      </c>
      <c r="AC51" s="35">
        <f t="shared" ref="AC51" si="495">IFERROR(AB51/AB$10,)</f>
        <v>0</v>
      </c>
    </row>
    <row r="52" spans="1:29" s="10" customFormat="1" ht="16.5" customHeight="1" outlineLevel="1" x14ac:dyDescent="0.2">
      <c r="A52" s="9"/>
      <c r="B52" s="59" t="s">
        <v>60</v>
      </c>
      <c r="C52" s="43">
        <f t="shared" si="14"/>
        <v>0</v>
      </c>
      <c r="D52" s="44">
        <f t="shared" ref="D52" si="496">IFERROR(C52/C$10,)</f>
        <v>0</v>
      </c>
      <c r="E52" s="9"/>
      <c r="F52" s="54"/>
      <c r="G52" s="44">
        <f t="shared" si="376"/>
        <v>0</v>
      </c>
      <c r="H52" s="54"/>
      <c r="I52" s="44">
        <f t="shared" ref="I52" si="497">IFERROR(H52/H$10,)</f>
        <v>0</v>
      </c>
      <c r="J52" s="54"/>
      <c r="K52" s="44">
        <f t="shared" ref="K52" si="498">IFERROR(J52/J$10,)</f>
        <v>0</v>
      </c>
      <c r="L52" s="54"/>
      <c r="M52" s="44">
        <f t="shared" ref="M52" si="499">IFERROR(L52/L$10,)</f>
        <v>0</v>
      </c>
      <c r="N52" s="54"/>
      <c r="O52" s="44">
        <f t="shared" ref="O52" si="500">IFERROR(N52/N$10,)</f>
        <v>0</v>
      </c>
      <c r="P52" s="54"/>
      <c r="Q52" s="44">
        <f t="shared" ref="Q52" si="501">IFERROR(P52/P$10,)</f>
        <v>0</v>
      </c>
      <c r="R52" s="54"/>
      <c r="S52" s="44">
        <f t="shared" ref="S52" si="502">IFERROR(R52/R$10,)</f>
        <v>0</v>
      </c>
      <c r="T52" s="54"/>
      <c r="U52" s="44">
        <f t="shared" ref="U52" si="503">IFERROR(T52/T$10,)</f>
        <v>0</v>
      </c>
      <c r="V52" s="54"/>
      <c r="W52" s="44">
        <f t="shared" ref="W52" si="504">IFERROR(V52/V$10,)</f>
        <v>0</v>
      </c>
      <c r="X52" s="54"/>
      <c r="Y52" s="44">
        <f t="shared" ref="Y52" si="505">IFERROR(X52/X$10,)</f>
        <v>0</v>
      </c>
      <c r="Z52" s="54"/>
      <c r="AA52" s="44">
        <f t="shared" ref="AA52" si="506">IFERROR(Z52/Z$10,)</f>
        <v>0</v>
      </c>
      <c r="AB52" s="54"/>
      <c r="AC52" s="44">
        <f t="shared" ref="AC52" si="507">IFERROR(AB52/AB$10,)</f>
        <v>0</v>
      </c>
    </row>
    <row r="53" spans="1:29" s="10" customFormat="1" ht="16.5" customHeight="1" outlineLevel="1" x14ac:dyDescent="0.2">
      <c r="A53" s="9"/>
      <c r="B53" s="59" t="s">
        <v>61</v>
      </c>
      <c r="C53" s="43">
        <f t="shared" si="14"/>
        <v>0</v>
      </c>
      <c r="D53" s="44">
        <f t="shared" ref="D53" si="508">IFERROR(C53/C$10,)</f>
        <v>0</v>
      </c>
      <c r="E53" s="9"/>
      <c r="F53" s="54"/>
      <c r="G53" s="44">
        <f t="shared" si="376"/>
        <v>0</v>
      </c>
      <c r="H53" s="54"/>
      <c r="I53" s="44">
        <f t="shared" ref="I53" si="509">IFERROR(H53/H$10,)</f>
        <v>0</v>
      </c>
      <c r="J53" s="54"/>
      <c r="K53" s="44">
        <f t="shared" ref="K53" si="510">IFERROR(J53/J$10,)</f>
        <v>0</v>
      </c>
      <c r="L53" s="54"/>
      <c r="M53" s="44">
        <f t="shared" ref="M53" si="511">IFERROR(L53/L$10,)</f>
        <v>0</v>
      </c>
      <c r="N53" s="54"/>
      <c r="O53" s="44">
        <f t="shared" ref="O53" si="512">IFERROR(N53/N$10,)</f>
        <v>0</v>
      </c>
      <c r="P53" s="54"/>
      <c r="Q53" s="44">
        <f t="shared" ref="Q53" si="513">IFERROR(P53/P$10,)</f>
        <v>0</v>
      </c>
      <c r="R53" s="54"/>
      <c r="S53" s="44">
        <f t="shared" ref="S53" si="514">IFERROR(R53/R$10,)</f>
        <v>0</v>
      </c>
      <c r="T53" s="54"/>
      <c r="U53" s="44">
        <f t="shared" ref="U53" si="515">IFERROR(T53/T$10,)</f>
        <v>0</v>
      </c>
      <c r="V53" s="54"/>
      <c r="W53" s="44">
        <f t="shared" ref="W53" si="516">IFERROR(V53/V$10,)</f>
        <v>0</v>
      </c>
      <c r="X53" s="54"/>
      <c r="Y53" s="44">
        <f t="shared" ref="Y53" si="517">IFERROR(X53/X$10,)</f>
        <v>0</v>
      </c>
      <c r="Z53" s="54"/>
      <c r="AA53" s="44">
        <f t="shared" ref="AA53" si="518">IFERROR(Z53/Z$10,)</f>
        <v>0</v>
      </c>
      <c r="AB53" s="54"/>
      <c r="AC53" s="44">
        <f t="shared" ref="AC53" si="519">IFERROR(AB53/AB$10,)</f>
        <v>0</v>
      </c>
    </row>
    <row r="54" spans="1:29" s="10" customFormat="1" ht="16.5" customHeight="1" outlineLevel="1" x14ac:dyDescent="0.2">
      <c r="A54" s="9"/>
      <c r="B54" s="59" t="s">
        <v>62</v>
      </c>
      <c r="C54" s="43">
        <f t="shared" si="14"/>
        <v>0</v>
      </c>
      <c r="D54" s="44">
        <f t="shared" ref="D54" si="520">IFERROR(C54/C$10,)</f>
        <v>0</v>
      </c>
      <c r="E54" s="9"/>
      <c r="F54" s="54"/>
      <c r="G54" s="44">
        <f t="shared" si="376"/>
        <v>0</v>
      </c>
      <c r="H54" s="54"/>
      <c r="I54" s="44">
        <f t="shared" ref="I54" si="521">IFERROR(H54/H$10,)</f>
        <v>0</v>
      </c>
      <c r="J54" s="54"/>
      <c r="K54" s="44">
        <f t="shared" ref="K54" si="522">IFERROR(J54/J$10,)</f>
        <v>0</v>
      </c>
      <c r="L54" s="54"/>
      <c r="M54" s="44">
        <f t="shared" ref="M54" si="523">IFERROR(L54/L$10,)</f>
        <v>0</v>
      </c>
      <c r="N54" s="54"/>
      <c r="O54" s="44">
        <f t="shared" ref="O54" si="524">IFERROR(N54/N$10,)</f>
        <v>0</v>
      </c>
      <c r="P54" s="54"/>
      <c r="Q54" s="44">
        <f t="shared" ref="Q54" si="525">IFERROR(P54/P$10,)</f>
        <v>0</v>
      </c>
      <c r="R54" s="54"/>
      <c r="S54" s="44">
        <f t="shared" ref="S54" si="526">IFERROR(R54/R$10,)</f>
        <v>0</v>
      </c>
      <c r="T54" s="54"/>
      <c r="U54" s="44">
        <f t="shared" ref="U54" si="527">IFERROR(T54/T$10,)</f>
        <v>0</v>
      </c>
      <c r="V54" s="54"/>
      <c r="W54" s="44">
        <f t="shared" ref="W54" si="528">IFERROR(V54/V$10,)</f>
        <v>0</v>
      </c>
      <c r="X54" s="54"/>
      <c r="Y54" s="44">
        <f t="shared" ref="Y54" si="529">IFERROR(X54/X$10,)</f>
        <v>0</v>
      </c>
      <c r="Z54" s="54"/>
      <c r="AA54" s="44">
        <f t="shared" ref="AA54" si="530">IFERROR(Z54/Z$10,)</f>
        <v>0</v>
      </c>
      <c r="AB54" s="54"/>
      <c r="AC54" s="44">
        <f t="shared" ref="AC54" si="531">IFERROR(AB54/AB$10,)</f>
        <v>0</v>
      </c>
    </row>
    <row r="55" spans="1:29" s="10" customFormat="1" ht="16.5" customHeight="1" x14ac:dyDescent="0.2">
      <c r="A55" s="9"/>
      <c r="B55" s="33" t="s">
        <v>63</v>
      </c>
      <c r="C55" s="60">
        <f t="shared" si="14"/>
        <v>0</v>
      </c>
      <c r="D55" s="61">
        <f t="shared" ref="D55" si="532">IFERROR(C55/C$10,)</f>
        <v>0</v>
      </c>
      <c r="E55" s="9"/>
      <c r="F55" s="34">
        <f>SUM(F56:F60)</f>
        <v>0</v>
      </c>
      <c r="G55" s="35">
        <f t="shared" si="376"/>
        <v>0</v>
      </c>
      <c r="H55" s="34">
        <f>SUM(H56:H60)</f>
        <v>0</v>
      </c>
      <c r="I55" s="35">
        <f t="shared" ref="I55" si="533">IFERROR(H55/H$10,)</f>
        <v>0</v>
      </c>
      <c r="J55" s="34">
        <f>SUM(J56:J60)</f>
        <v>0</v>
      </c>
      <c r="K55" s="35">
        <f t="shared" ref="K55" si="534">IFERROR(J55/J$10,)</f>
        <v>0</v>
      </c>
      <c r="L55" s="34">
        <f>SUM(L56:L60)</f>
        <v>0</v>
      </c>
      <c r="M55" s="35">
        <f t="shared" ref="M55" si="535">IFERROR(L55/L$10,)</f>
        <v>0</v>
      </c>
      <c r="N55" s="34">
        <f>SUM(N56:N60)</f>
        <v>0</v>
      </c>
      <c r="O55" s="35">
        <f t="shared" ref="O55" si="536">IFERROR(N55/N$10,)</f>
        <v>0</v>
      </c>
      <c r="P55" s="34">
        <f>SUM(P56:P60)</f>
        <v>0</v>
      </c>
      <c r="Q55" s="35">
        <f t="shared" ref="Q55" si="537">IFERROR(P55/P$10,)</f>
        <v>0</v>
      </c>
      <c r="R55" s="34">
        <f>SUM(R56:R60)</f>
        <v>0</v>
      </c>
      <c r="S55" s="35">
        <f t="shared" ref="S55" si="538">IFERROR(R55/R$10,)</f>
        <v>0</v>
      </c>
      <c r="T55" s="34">
        <f>SUM(T56:T60)</f>
        <v>0</v>
      </c>
      <c r="U55" s="35">
        <f t="shared" ref="U55" si="539">IFERROR(T55/T$10,)</f>
        <v>0</v>
      </c>
      <c r="V55" s="34">
        <f>SUM(V56:V60)</f>
        <v>0</v>
      </c>
      <c r="W55" s="35">
        <f t="shared" ref="W55" si="540">IFERROR(V55/V$10,)</f>
        <v>0</v>
      </c>
      <c r="X55" s="34">
        <f>SUM(X56:X60)</f>
        <v>0</v>
      </c>
      <c r="Y55" s="35">
        <f t="shared" ref="Y55" si="541">IFERROR(X55/X$10,)</f>
        <v>0</v>
      </c>
      <c r="Z55" s="34">
        <f>SUM(Z56:Z60)</f>
        <v>0</v>
      </c>
      <c r="AA55" s="35">
        <f t="shared" ref="AA55" si="542">IFERROR(Z55/Z$10,)</f>
        <v>0</v>
      </c>
      <c r="AB55" s="34">
        <f>SUM(AB56:AB60)</f>
        <v>0</v>
      </c>
      <c r="AC55" s="35">
        <f t="shared" ref="AC55" si="543">IFERROR(AB55/AB$10,)</f>
        <v>0</v>
      </c>
    </row>
    <row r="56" spans="1:29" s="10" customFormat="1" ht="16.5" customHeight="1" outlineLevel="1" x14ac:dyDescent="0.2">
      <c r="A56" s="9"/>
      <c r="B56" s="59" t="s">
        <v>64</v>
      </c>
      <c r="C56" s="43">
        <f t="shared" si="14"/>
        <v>0</v>
      </c>
      <c r="D56" s="44">
        <f t="shared" ref="D56" si="544">IFERROR(C56/C$10,)</f>
        <v>0</v>
      </c>
      <c r="E56" s="9"/>
      <c r="F56" s="54"/>
      <c r="G56" s="44">
        <f t="shared" si="376"/>
        <v>0</v>
      </c>
      <c r="H56" s="54"/>
      <c r="I56" s="44">
        <f t="shared" ref="I56" si="545">IFERROR(H56/H$10,)</f>
        <v>0</v>
      </c>
      <c r="J56" s="54"/>
      <c r="K56" s="44">
        <f t="shared" ref="K56" si="546">IFERROR(J56/J$10,)</f>
        <v>0</v>
      </c>
      <c r="L56" s="54"/>
      <c r="M56" s="44">
        <f t="shared" ref="M56" si="547">IFERROR(L56/L$10,)</f>
        <v>0</v>
      </c>
      <c r="N56" s="54"/>
      <c r="O56" s="44">
        <f t="shared" ref="O56" si="548">IFERROR(N56/N$10,)</f>
        <v>0</v>
      </c>
      <c r="P56" s="54"/>
      <c r="Q56" s="44">
        <f t="shared" ref="Q56" si="549">IFERROR(P56/P$10,)</f>
        <v>0</v>
      </c>
      <c r="R56" s="54"/>
      <c r="S56" s="44">
        <f t="shared" ref="S56" si="550">IFERROR(R56/R$10,)</f>
        <v>0</v>
      </c>
      <c r="T56" s="54"/>
      <c r="U56" s="44">
        <f t="shared" ref="U56" si="551">IFERROR(T56/T$10,)</f>
        <v>0</v>
      </c>
      <c r="V56" s="54"/>
      <c r="W56" s="44">
        <f t="shared" ref="W56" si="552">IFERROR(V56/V$10,)</f>
        <v>0</v>
      </c>
      <c r="X56" s="54"/>
      <c r="Y56" s="44">
        <f t="shared" ref="Y56" si="553">IFERROR(X56/X$10,)</f>
        <v>0</v>
      </c>
      <c r="Z56" s="54"/>
      <c r="AA56" s="44">
        <f t="shared" ref="AA56" si="554">IFERROR(Z56/Z$10,)</f>
        <v>0</v>
      </c>
      <c r="AB56" s="54"/>
      <c r="AC56" s="44">
        <f t="shared" ref="AC56" si="555">IFERROR(AB56/AB$10,)</f>
        <v>0</v>
      </c>
    </row>
    <row r="57" spans="1:29" s="10" customFormat="1" ht="16.5" customHeight="1" outlineLevel="1" x14ac:dyDescent="0.2">
      <c r="A57" s="9"/>
      <c r="B57" s="59" t="s">
        <v>65</v>
      </c>
      <c r="C57" s="43">
        <f t="shared" si="14"/>
        <v>0</v>
      </c>
      <c r="D57" s="44">
        <f t="shared" ref="D57" si="556">IFERROR(C57/C$10,)</f>
        <v>0</v>
      </c>
      <c r="E57" s="9"/>
      <c r="F57" s="54"/>
      <c r="G57" s="44">
        <f t="shared" si="376"/>
        <v>0</v>
      </c>
      <c r="H57" s="54"/>
      <c r="I57" s="44">
        <f t="shared" ref="I57" si="557">IFERROR(H57/H$10,)</f>
        <v>0</v>
      </c>
      <c r="J57" s="54"/>
      <c r="K57" s="44">
        <f t="shared" ref="K57" si="558">IFERROR(J57/J$10,)</f>
        <v>0</v>
      </c>
      <c r="L57" s="54"/>
      <c r="M57" s="44">
        <f t="shared" ref="M57" si="559">IFERROR(L57/L$10,)</f>
        <v>0</v>
      </c>
      <c r="N57" s="54"/>
      <c r="O57" s="44">
        <f t="shared" ref="O57" si="560">IFERROR(N57/N$10,)</f>
        <v>0</v>
      </c>
      <c r="P57" s="54"/>
      <c r="Q57" s="44">
        <f t="shared" ref="Q57" si="561">IFERROR(P57/P$10,)</f>
        <v>0</v>
      </c>
      <c r="R57" s="54"/>
      <c r="S57" s="44">
        <f t="shared" ref="S57" si="562">IFERROR(R57/R$10,)</f>
        <v>0</v>
      </c>
      <c r="T57" s="54"/>
      <c r="U57" s="44">
        <f t="shared" ref="U57" si="563">IFERROR(T57/T$10,)</f>
        <v>0</v>
      </c>
      <c r="V57" s="54"/>
      <c r="W57" s="44">
        <f t="shared" ref="W57" si="564">IFERROR(V57/V$10,)</f>
        <v>0</v>
      </c>
      <c r="X57" s="54"/>
      <c r="Y57" s="44">
        <f t="shared" ref="Y57" si="565">IFERROR(X57/X$10,)</f>
        <v>0</v>
      </c>
      <c r="Z57" s="54"/>
      <c r="AA57" s="44">
        <f t="shared" ref="AA57" si="566">IFERROR(Z57/Z$10,)</f>
        <v>0</v>
      </c>
      <c r="AB57" s="54"/>
      <c r="AC57" s="44">
        <f t="shared" ref="AC57" si="567">IFERROR(AB57/AB$10,)</f>
        <v>0</v>
      </c>
    </row>
    <row r="58" spans="1:29" s="10" customFormat="1" ht="16.5" customHeight="1" outlineLevel="1" x14ac:dyDescent="0.2">
      <c r="A58" s="9"/>
      <c r="B58" s="59" t="s">
        <v>66</v>
      </c>
      <c r="C58" s="43">
        <f t="shared" si="14"/>
        <v>0</v>
      </c>
      <c r="D58" s="44">
        <f t="shared" ref="D58" si="568">IFERROR(C58/C$10,)</f>
        <v>0</v>
      </c>
      <c r="E58" s="9"/>
      <c r="F58" s="54"/>
      <c r="G58" s="44">
        <f t="shared" si="376"/>
        <v>0</v>
      </c>
      <c r="H58" s="54"/>
      <c r="I58" s="44">
        <f t="shared" ref="I58" si="569">IFERROR(H58/H$10,)</f>
        <v>0</v>
      </c>
      <c r="J58" s="54"/>
      <c r="K58" s="44">
        <f t="shared" ref="K58" si="570">IFERROR(J58/J$10,)</f>
        <v>0</v>
      </c>
      <c r="L58" s="54"/>
      <c r="M58" s="44">
        <f t="shared" ref="M58" si="571">IFERROR(L58/L$10,)</f>
        <v>0</v>
      </c>
      <c r="N58" s="54"/>
      <c r="O58" s="44">
        <f t="shared" ref="O58" si="572">IFERROR(N58/N$10,)</f>
        <v>0</v>
      </c>
      <c r="P58" s="54"/>
      <c r="Q58" s="44">
        <f t="shared" ref="Q58" si="573">IFERROR(P58/P$10,)</f>
        <v>0</v>
      </c>
      <c r="R58" s="54"/>
      <c r="S58" s="44">
        <f t="shared" ref="S58" si="574">IFERROR(R58/R$10,)</f>
        <v>0</v>
      </c>
      <c r="T58" s="54"/>
      <c r="U58" s="44">
        <f t="shared" ref="U58" si="575">IFERROR(T58/T$10,)</f>
        <v>0</v>
      </c>
      <c r="V58" s="54"/>
      <c r="W58" s="44">
        <f t="shared" ref="W58" si="576">IFERROR(V58/V$10,)</f>
        <v>0</v>
      </c>
      <c r="X58" s="54"/>
      <c r="Y58" s="44">
        <f t="shared" ref="Y58" si="577">IFERROR(X58/X$10,)</f>
        <v>0</v>
      </c>
      <c r="Z58" s="54"/>
      <c r="AA58" s="44">
        <f t="shared" ref="AA58" si="578">IFERROR(Z58/Z$10,)</f>
        <v>0</v>
      </c>
      <c r="AB58" s="54"/>
      <c r="AC58" s="44">
        <f t="shared" ref="AC58" si="579">IFERROR(AB58/AB$10,)</f>
        <v>0</v>
      </c>
    </row>
    <row r="59" spans="1:29" s="10" customFormat="1" ht="16.5" customHeight="1" outlineLevel="1" x14ac:dyDescent="0.2">
      <c r="A59" s="9"/>
      <c r="B59" s="59" t="s">
        <v>67</v>
      </c>
      <c r="C59" s="43">
        <f t="shared" si="14"/>
        <v>0</v>
      </c>
      <c r="D59" s="44">
        <f t="shared" ref="D59" si="580">IFERROR(C59/C$10,)</f>
        <v>0</v>
      </c>
      <c r="E59" s="9"/>
      <c r="F59" s="54"/>
      <c r="G59" s="44">
        <f t="shared" si="376"/>
        <v>0</v>
      </c>
      <c r="H59" s="54"/>
      <c r="I59" s="44">
        <f t="shared" ref="I59" si="581">IFERROR(H59/H$10,)</f>
        <v>0</v>
      </c>
      <c r="J59" s="54"/>
      <c r="K59" s="44">
        <f t="shared" ref="K59" si="582">IFERROR(J59/J$10,)</f>
        <v>0</v>
      </c>
      <c r="L59" s="54"/>
      <c r="M59" s="44">
        <f t="shared" ref="M59" si="583">IFERROR(L59/L$10,)</f>
        <v>0</v>
      </c>
      <c r="N59" s="54"/>
      <c r="O59" s="44">
        <f t="shared" ref="O59" si="584">IFERROR(N59/N$10,)</f>
        <v>0</v>
      </c>
      <c r="P59" s="54"/>
      <c r="Q59" s="44">
        <f t="shared" ref="Q59" si="585">IFERROR(P59/P$10,)</f>
        <v>0</v>
      </c>
      <c r="R59" s="54"/>
      <c r="S59" s="44">
        <f t="shared" ref="S59" si="586">IFERROR(R59/R$10,)</f>
        <v>0</v>
      </c>
      <c r="T59" s="54"/>
      <c r="U59" s="44">
        <f t="shared" ref="U59" si="587">IFERROR(T59/T$10,)</f>
        <v>0</v>
      </c>
      <c r="V59" s="54"/>
      <c r="W59" s="44">
        <f t="shared" ref="W59" si="588">IFERROR(V59/V$10,)</f>
        <v>0</v>
      </c>
      <c r="X59" s="54"/>
      <c r="Y59" s="44">
        <f t="shared" ref="Y59" si="589">IFERROR(X59/X$10,)</f>
        <v>0</v>
      </c>
      <c r="Z59" s="54"/>
      <c r="AA59" s="44">
        <f t="shared" ref="AA59" si="590">IFERROR(Z59/Z$10,)</f>
        <v>0</v>
      </c>
      <c r="AB59" s="54"/>
      <c r="AC59" s="44">
        <f t="shared" ref="AC59" si="591">IFERROR(AB59/AB$10,)</f>
        <v>0</v>
      </c>
    </row>
    <row r="60" spans="1:29" s="10" customFormat="1" ht="16.5" customHeight="1" outlineLevel="1" x14ac:dyDescent="0.2">
      <c r="A60" s="9"/>
      <c r="B60" s="59" t="s">
        <v>68</v>
      </c>
      <c r="C60" s="43">
        <f t="shared" si="14"/>
        <v>0</v>
      </c>
      <c r="D60" s="44">
        <f t="shared" ref="D60" si="592">IFERROR(C60/C$10,)</f>
        <v>0</v>
      </c>
      <c r="E60" s="9"/>
      <c r="F60" s="54"/>
      <c r="G60" s="44">
        <f t="shared" si="376"/>
        <v>0</v>
      </c>
      <c r="H60" s="54"/>
      <c r="I60" s="44">
        <f t="shared" ref="I60" si="593">IFERROR(H60/H$10,)</f>
        <v>0</v>
      </c>
      <c r="J60" s="54"/>
      <c r="K60" s="44">
        <f t="shared" ref="K60" si="594">IFERROR(J60/J$10,)</f>
        <v>0</v>
      </c>
      <c r="L60" s="54"/>
      <c r="M60" s="44">
        <f t="shared" ref="M60" si="595">IFERROR(L60/L$10,)</f>
        <v>0</v>
      </c>
      <c r="N60" s="54"/>
      <c r="O60" s="44">
        <f t="shared" ref="O60" si="596">IFERROR(N60/N$10,)</f>
        <v>0</v>
      </c>
      <c r="P60" s="54"/>
      <c r="Q60" s="44">
        <f t="shared" ref="Q60" si="597">IFERROR(P60/P$10,)</f>
        <v>0</v>
      </c>
      <c r="R60" s="54"/>
      <c r="S60" s="44">
        <f t="shared" ref="S60" si="598">IFERROR(R60/R$10,)</f>
        <v>0</v>
      </c>
      <c r="T60" s="54"/>
      <c r="U60" s="44">
        <f t="shared" ref="U60" si="599">IFERROR(T60/T$10,)</f>
        <v>0</v>
      </c>
      <c r="V60" s="54"/>
      <c r="W60" s="44">
        <f t="shared" ref="W60" si="600">IFERROR(V60/V$10,)</f>
        <v>0</v>
      </c>
      <c r="X60" s="54"/>
      <c r="Y60" s="44">
        <f t="shared" ref="Y60" si="601">IFERROR(X60/X$10,)</f>
        <v>0</v>
      </c>
      <c r="Z60" s="54"/>
      <c r="AA60" s="44">
        <f t="shared" ref="AA60" si="602">IFERROR(Z60/Z$10,)</f>
        <v>0</v>
      </c>
      <c r="AB60" s="54"/>
      <c r="AC60" s="44">
        <f t="shared" ref="AC60" si="603">IFERROR(AB60/AB$10,)</f>
        <v>0</v>
      </c>
    </row>
    <row r="61" spans="1:29" s="10" customFormat="1" ht="18" customHeight="1" x14ac:dyDescent="0.2">
      <c r="A61" s="9"/>
      <c r="B61" s="14" t="s">
        <v>69</v>
      </c>
      <c r="C61" s="24">
        <f t="shared" si="14"/>
        <v>400</v>
      </c>
      <c r="D61" s="25">
        <f t="shared" ref="D61" si="604">IFERROR(C61/C$10,)</f>
        <v>0.66666666666666663</v>
      </c>
      <c r="E61" s="9"/>
      <c r="F61" s="27">
        <f>F34-F35</f>
        <v>0</v>
      </c>
      <c r="G61" s="25">
        <f t="shared" si="376"/>
        <v>0</v>
      </c>
      <c r="H61" s="27">
        <f>H34-H35</f>
        <v>0</v>
      </c>
      <c r="I61" s="25">
        <f t="shared" ref="I61" si="605">IFERROR(H61/H$10,)</f>
        <v>0</v>
      </c>
      <c r="J61" s="27">
        <f>J34-J35</f>
        <v>0</v>
      </c>
      <c r="K61" s="25">
        <f t="shared" ref="K61" si="606">IFERROR(J61/J$10,)</f>
        <v>0</v>
      </c>
      <c r="L61" s="27">
        <f>L34-L35</f>
        <v>0</v>
      </c>
      <c r="M61" s="25">
        <f t="shared" ref="M61" si="607">IFERROR(L61/L$10,)</f>
        <v>0</v>
      </c>
      <c r="N61" s="27">
        <f>N34-N35</f>
        <v>0</v>
      </c>
      <c r="O61" s="25">
        <f t="shared" ref="O61" si="608">IFERROR(N61/N$10,)</f>
        <v>0</v>
      </c>
      <c r="P61" s="27">
        <f>P34-P35</f>
        <v>0</v>
      </c>
      <c r="Q61" s="25">
        <f t="shared" ref="Q61" si="609">IFERROR(P61/P$10,)</f>
        <v>0</v>
      </c>
      <c r="R61" s="27">
        <f>R34-R35</f>
        <v>0</v>
      </c>
      <c r="S61" s="25">
        <f t="shared" ref="S61" si="610">IFERROR(R61/R$10,)</f>
        <v>0</v>
      </c>
      <c r="T61" s="27">
        <f>T34-T35</f>
        <v>400</v>
      </c>
      <c r="U61" s="25">
        <f t="shared" ref="U61" si="611">IFERROR(T61/T$10,)</f>
        <v>0.66666666666666663</v>
      </c>
      <c r="V61" s="27">
        <f>V34-V35</f>
        <v>0</v>
      </c>
      <c r="W61" s="25">
        <f t="shared" ref="W61" si="612">IFERROR(V61/V$10,)</f>
        <v>0</v>
      </c>
      <c r="X61" s="27">
        <f>X34-X35</f>
        <v>0</v>
      </c>
      <c r="Y61" s="25">
        <f t="shared" ref="Y61" si="613">IFERROR(X61/X$10,)</f>
        <v>0</v>
      </c>
      <c r="Z61" s="27">
        <f>Z34-Z35</f>
        <v>0</v>
      </c>
      <c r="AA61" s="25">
        <f t="shared" ref="AA61" si="614">IFERROR(Z61/Z$10,)</f>
        <v>0</v>
      </c>
      <c r="AB61" s="27">
        <f>AB34-AB35</f>
        <v>0</v>
      </c>
      <c r="AC61" s="25">
        <f t="shared" ref="AC61" si="615">IFERROR(AB61/AB$10,)</f>
        <v>0</v>
      </c>
    </row>
    <row r="62" spans="1:29" s="10" customFormat="1" ht="16.5" customHeight="1" x14ac:dyDescent="0.2">
      <c r="A62" s="9"/>
      <c r="B62" s="59" t="s">
        <v>70</v>
      </c>
      <c r="C62" s="43">
        <f t="shared" si="14"/>
        <v>0</v>
      </c>
      <c r="D62" s="44">
        <f t="shared" ref="D62" si="616">IFERROR(C62/C$10,)</f>
        <v>0</v>
      </c>
      <c r="E62" s="9"/>
      <c r="F62" s="54"/>
      <c r="G62" s="44">
        <f t="shared" si="376"/>
        <v>0</v>
      </c>
      <c r="H62" s="54"/>
      <c r="I62" s="44">
        <f t="shared" ref="I62" si="617">IFERROR(H62/H$10,)</f>
        <v>0</v>
      </c>
      <c r="J62" s="54"/>
      <c r="K62" s="44">
        <f t="shared" ref="K62" si="618">IFERROR(J62/J$10,)</f>
        <v>0</v>
      </c>
      <c r="L62" s="54"/>
      <c r="M62" s="44">
        <f t="shared" ref="M62" si="619">IFERROR(L62/L$10,)</f>
        <v>0</v>
      </c>
      <c r="N62" s="54"/>
      <c r="O62" s="44">
        <f t="shared" ref="O62" si="620">IFERROR(N62/N$10,)</f>
        <v>0</v>
      </c>
      <c r="P62" s="54"/>
      <c r="Q62" s="44">
        <f t="shared" ref="Q62" si="621">IFERROR(P62/P$10,)</f>
        <v>0</v>
      </c>
      <c r="R62" s="54"/>
      <c r="S62" s="44">
        <f t="shared" ref="S62" si="622">IFERROR(R62/R$10,)</f>
        <v>0</v>
      </c>
      <c r="T62" s="54"/>
      <c r="U62" s="44">
        <f t="shared" ref="U62" si="623">IFERROR(T62/T$10,)</f>
        <v>0</v>
      </c>
      <c r="V62" s="54"/>
      <c r="W62" s="44">
        <f t="shared" ref="W62" si="624">IFERROR(V62/V$10,)</f>
        <v>0</v>
      </c>
      <c r="X62" s="54"/>
      <c r="Y62" s="44">
        <f t="shared" ref="Y62" si="625">IFERROR(X62/X$10,)</f>
        <v>0</v>
      </c>
      <c r="Z62" s="54"/>
      <c r="AA62" s="44">
        <f t="shared" ref="AA62" si="626">IFERROR(Z62/Z$10,)</f>
        <v>0</v>
      </c>
      <c r="AB62" s="54"/>
      <c r="AC62" s="44">
        <f t="shared" ref="AC62" si="627">IFERROR(AB62/AB$10,)</f>
        <v>0</v>
      </c>
    </row>
    <row r="63" spans="1:29" s="10" customFormat="1" ht="18" customHeight="1" x14ac:dyDescent="0.2">
      <c r="A63" s="9"/>
      <c r="B63" s="14" t="s">
        <v>71</v>
      </c>
      <c r="C63" s="24">
        <f t="shared" si="14"/>
        <v>400</v>
      </c>
      <c r="D63" s="25">
        <f t="shared" ref="D63" si="628">IFERROR(C63/C$10,)</f>
        <v>0.66666666666666663</v>
      </c>
      <c r="E63" s="9"/>
      <c r="F63" s="27">
        <f>F61-F62</f>
        <v>0</v>
      </c>
      <c r="G63" s="25">
        <f t="shared" si="376"/>
        <v>0</v>
      </c>
      <c r="H63" s="27">
        <f>H61-H62</f>
        <v>0</v>
      </c>
      <c r="I63" s="25">
        <f t="shared" ref="I63" si="629">IFERROR(H63/H$10,)</f>
        <v>0</v>
      </c>
      <c r="J63" s="27">
        <f>J61-J62</f>
        <v>0</v>
      </c>
      <c r="K63" s="25">
        <f t="shared" ref="K63" si="630">IFERROR(J63/J$10,)</f>
        <v>0</v>
      </c>
      <c r="L63" s="27">
        <f>L61-L62</f>
        <v>0</v>
      </c>
      <c r="M63" s="25">
        <f t="shared" ref="M63" si="631">IFERROR(L63/L$10,)</f>
        <v>0</v>
      </c>
      <c r="N63" s="27">
        <f>N61-N62</f>
        <v>0</v>
      </c>
      <c r="O63" s="25">
        <f t="shared" ref="O63" si="632">IFERROR(N63/N$10,)</f>
        <v>0</v>
      </c>
      <c r="P63" s="27">
        <f>P61-P62</f>
        <v>0</v>
      </c>
      <c r="Q63" s="25">
        <f t="shared" ref="Q63" si="633">IFERROR(P63/P$10,)</f>
        <v>0</v>
      </c>
      <c r="R63" s="27">
        <f>R61-R62</f>
        <v>0</v>
      </c>
      <c r="S63" s="25">
        <f t="shared" ref="S63" si="634">IFERROR(R63/R$10,)</f>
        <v>0</v>
      </c>
      <c r="T63" s="27">
        <f>T61-T62</f>
        <v>400</v>
      </c>
      <c r="U63" s="25">
        <f t="shared" ref="U63" si="635">IFERROR(T63/T$10,)</f>
        <v>0.66666666666666663</v>
      </c>
      <c r="V63" s="27">
        <f>V61-V62</f>
        <v>0</v>
      </c>
      <c r="W63" s="25">
        <f t="shared" ref="W63" si="636">IFERROR(V63/V$10,)</f>
        <v>0</v>
      </c>
      <c r="X63" s="27">
        <f>X61-X62</f>
        <v>0</v>
      </c>
      <c r="Y63" s="25">
        <f t="shared" ref="Y63" si="637">IFERROR(X63/X$10,)</f>
        <v>0</v>
      </c>
      <c r="Z63" s="27">
        <f>Z61-Z62</f>
        <v>0</v>
      </c>
      <c r="AA63" s="25">
        <f t="shared" ref="AA63" si="638">IFERROR(Z63/Z$10,)</f>
        <v>0</v>
      </c>
      <c r="AB63" s="27">
        <f>AB61-AB62</f>
        <v>0</v>
      </c>
      <c r="AC63" s="25">
        <f t="shared" ref="AC63" si="639">IFERROR(AB63/AB$10,)</f>
        <v>0</v>
      </c>
    </row>
    <row r="64" spans="1:29" s="10" customFormat="1" ht="16.5" customHeight="1" x14ac:dyDescent="0.2">
      <c r="A64" s="9"/>
      <c r="B64" s="59" t="s">
        <v>72</v>
      </c>
      <c r="C64" s="43">
        <f t="shared" si="14"/>
        <v>0</v>
      </c>
      <c r="D64" s="44">
        <f t="shared" ref="D64" si="640">IFERROR(C64/C$10,)</f>
        <v>0</v>
      </c>
      <c r="E64" s="9"/>
      <c r="F64" s="54"/>
      <c r="G64" s="44">
        <f t="shared" si="376"/>
        <v>0</v>
      </c>
      <c r="H64" s="54"/>
      <c r="I64" s="44">
        <f t="shared" ref="I64" si="641">IFERROR(H64/H$10,)</f>
        <v>0</v>
      </c>
      <c r="J64" s="54"/>
      <c r="K64" s="44">
        <f t="shared" ref="K64" si="642">IFERROR(J64/J$10,)</f>
        <v>0</v>
      </c>
      <c r="L64" s="54"/>
      <c r="M64" s="44">
        <f t="shared" ref="M64" si="643">IFERROR(L64/L$10,)</f>
        <v>0</v>
      </c>
      <c r="N64" s="54"/>
      <c r="O64" s="44">
        <f t="shared" ref="O64" si="644">IFERROR(N64/N$10,)</f>
        <v>0</v>
      </c>
      <c r="P64" s="54"/>
      <c r="Q64" s="44">
        <f t="shared" ref="Q64" si="645">IFERROR(P64/P$10,)</f>
        <v>0</v>
      </c>
      <c r="R64" s="54"/>
      <c r="S64" s="44">
        <f t="shared" ref="S64" si="646">IFERROR(R64/R$10,)</f>
        <v>0</v>
      </c>
      <c r="T64" s="54"/>
      <c r="U64" s="44">
        <f t="shared" ref="U64" si="647">IFERROR(T64/T$10,)</f>
        <v>0</v>
      </c>
      <c r="V64" s="54"/>
      <c r="W64" s="44">
        <f t="shared" ref="W64" si="648">IFERROR(V64/V$10,)</f>
        <v>0</v>
      </c>
      <c r="X64" s="54"/>
      <c r="Y64" s="44">
        <f t="shared" ref="Y64" si="649">IFERROR(X64/X$10,)</f>
        <v>0</v>
      </c>
      <c r="Z64" s="54"/>
      <c r="AA64" s="44">
        <f t="shared" ref="AA64" si="650">IFERROR(Z64/Z$10,)</f>
        <v>0</v>
      </c>
      <c r="AB64" s="54"/>
      <c r="AC64" s="44">
        <f t="shared" ref="AC64" si="651">IFERROR(AB64/AB$10,)</f>
        <v>0</v>
      </c>
    </row>
    <row r="65" spans="1:29" s="10" customFormat="1" ht="18" customHeight="1" x14ac:dyDescent="0.2">
      <c r="A65" s="9"/>
      <c r="B65" s="14" t="s">
        <v>73</v>
      </c>
      <c r="C65" s="24">
        <f t="shared" si="14"/>
        <v>400</v>
      </c>
      <c r="D65" s="25">
        <f t="shared" ref="D65" si="652">IFERROR(C65/C$10,)</f>
        <v>0.66666666666666663</v>
      </c>
      <c r="E65" s="9"/>
      <c r="F65" s="27">
        <f>F63-F64</f>
        <v>0</v>
      </c>
      <c r="G65" s="25">
        <f t="shared" si="376"/>
        <v>0</v>
      </c>
      <c r="H65" s="27">
        <f>H63-H64</f>
        <v>0</v>
      </c>
      <c r="I65" s="25">
        <f t="shared" ref="I65" si="653">IFERROR(H65/H$10,)</f>
        <v>0</v>
      </c>
      <c r="J65" s="27">
        <f>J63-J64</f>
        <v>0</v>
      </c>
      <c r="K65" s="25">
        <f t="shared" ref="K65" si="654">IFERROR(J65/J$10,)</f>
        <v>0</v>
      </c>
      <c r="L65" s="27">
        <f>L63-L64</f>
        <v>0</v>
      </c>
      <c r="M65" s="25">
        <f t="shared" ref="M65" si="655">IFERROR(L65/L$10,)</f>
        <v>0</v>
      </c>
      <c r="N65" s="27">
        <f>N63-N64</f>
        <v>0</v>
      </c>
      <c r="O65" s="25">
        <f t="shared" ref="O65" si="656">IFERROR(N65/N$10,)</f>
        <v>0</v>
      </c>
      <c r="P65" s="27">
        <f>P63-P64</f>
        <v>0</v>
      </c>
      <c r="Q65" s="25">
        <f t="shared" ref="Q65" si="657">IFERROR(P65/P$10,)</f>
        <v>0</v>
      </c>
      <c r="R65" s="27">
        <f>R63-R64</f>
        <v>0</v>
      </c>
      <c r="S65" s="25">
        <f t="shared" ref="S65" si="658">IFERROR(R65/R$10,)</f>
        <v>0</v>
      </c>
      <c r="T65" s="27">
        <f>T63-T64</f>
        <v>400</v>
      </c>
      <c r="U65" s="25">
        <f t="shared" ref="U65" si="659">IFERROR(T65/T$10,)</f>
        <v>0.66666666666666663</v>
      </c>
      <c r="V65" s="27">
        <f>V63-V64</f>
        <v>0</v>
      </c>
      <c r="W65" s="25">
        <f t="shared" ref="W65" si="660">IFERROR(V65/V$10,)</f>
        <v>0</v>
      </c>
      <c r="X65" s="27">
        <f>X63-X64</f>
        <v>0</v>
      </c>
      <c r="Y65" s="25">
        <f t="shared" ref="Y65" si="661">IFERROR(X65/X$10,)</f>
        <v>0</v>
      </c>
      <c r="Z65" s="27">
        <f>Z63-Z64</f>
        <v>0</v>
      </c>
      <c r="AA65" s="25">
        <f t="shared" ref="AA65" si="662">IFERROR(Z65/Z$10,)</f>
        <v>0</v>
      </c>
      <c r="AB65" s="27">
        <f>AB63-AB64</f>
        <v>0</v>
      </c>
      <c r="AC65" s="25">
        <f t="shared" ref="AC65" si="663">IFERROR(AB65/AB$10,)</f>
        <v>0</v>
      </c>
    </row>
    <row r="66" spans="1:29" s="10" customFormat="1" ht="16.5" customHeight="1" x14ac:dyDescent="0.2">
      <c r="A66" s="9"/>
      <c r="B66" s="32" t="s">
        <v>74</v>
      </c>
      <c r="C66" s="36">
        <f t="shared" si="14"/>
        <v>0</v>
      </c>
      <c r="D66" s="35">
        <f t="shared" ref="D66" si="664">IFERROR(C66/C$10,)</f>
        <v>0</v>
      </c>
      <c r="E66" s="9"/>
      <c r="F66" s="34">
        <f>SUM(F67:F70)</f>
        <v>0</v>
      </c>
      <c r="G66" s="35">
        <f t="shared" si="376"/>
        <v>0</v>
      </c>
      <c r="H66" s="34">
        <f>SUM(H67:H70)</f>
        <v>0</v>
      </c>
      <c r="I66" s="35">
        <f t="shared" ref="I66" si="665">IFERROR(H66/H$10,)</f>
        <v>0</v>
      </c>
      <c r="J66" s="34">
        <f>SUM(J67:J70)</f>
        <v>0</v>
      </c>
      <c r="K66" s="35">
        <f t="shared" ref="K66" si="666">IFERROR(J66/J$10,)</f>
        <v>0</v>
      </c>
      <c r="L66" s="34">
        <f>SUM(L67:L70)</f>
        <v>0</v>
      </c>
      <c r="M66" s="35">
        <f t="shared" ref="M66" si="667">IFERROR(L66/L$10,)</f>
        <v>0</v>
      </c>
      <c r="N66" s="34">
        <f>SUM(N67:N70)</f>
        <v>0</v>
      </c>
      <c r="O66" s="35">
        <f t="shared" ref="O66" si="668">IFERROR(N66/N$10,)</f>
        <v>0</v>
      </c>
      <c r="P66" s="34">
        <f>SUM(P67:P70)</f>
        <v>0</v>
      </c>
      <c r="Q66" s="35">
        <f t="shared" ref="Q66" si="669">IFERROR(P66/P$10,)</f>
        <v>0</v>
      </c>
      <c r="R66" s="34">
        <f>SUM(R67:R70)</f>
        <v>0</v>
      </c>
      <c r="S66" s="35">
        <f t="shared" ref="S66" si="670">IFERROR(R66/R$10,)</f>
        <v>0</v>
      </c>
      <c r="T66" s="34">
        <f>SUM(T67:T70)</f>
        <v>0</v>
      </c>
      <c r="U66" s="35">
        <f t="shared" ref="U66" si="671">IFERROR(T66/T$10,)</f>
        <v>0</v>
      </c>
      <c r="V66" s="34">
        <f>SUM(V67:V70)</f>
        <v>0</v>
      </c>
      <c r="W66" s="35">
        <f t="shared" ref="W66" si="672">IFERROR(V66/V$10,)</f>
        <v>0</v>
      </c>
      <c r="X66" s="34">
        <f>SUM(X67:X70)</f>
        <v>0</v>
      </c>
      <c r="Y66" s="35">
        <f t="shared" ref="Y66" si="673">IFERROR(X66/X$10,)</f>
        <v>0</v>
      </c>
      <c r="Z66" s="34">
        <f>SUM(Z67:Z70)</f>
        <v>0</v>
      </c>
      <c r="AA66" s="35">
        <f t="shared" ref="AA66" si="674">IFERROR(Z66/Z$10,)</f>
        <v>0</v>
      </c>
      <c r="AB66" s="34">
        <f>SUM(AB67:AB70)</f>
        <v>0</v>
      </c>
      <c r="AC66" s="35">
        <f t="shared" ref="AC66" si="675">IFERROR(AB66/AB$10,)</f>
        <v>0</v>
      </c>
    </row>
    <row r="67" spans="1:29" s="10" customFormat="1" ht="16.5" customHeight="1" outlineLevel="1" x14ac:dyDescent="0.2">
      <c r="A67" s="9"/>
      <c r="B67" s="59" t="s">
        <v>75</v>
      </c>
      <c r="C67" s="43">
        <f t="shared" si="14"/>
        <v>0</v>
      </c>
      <c r="D67" s="44">
        <f t="shared" ref="D67:G67" si="676">IFERROR(C67/C$10,)</f>
        <v>0</v>
      </c>
      <c r="E67" s="9"/>
      <c r="F67" s="54"/>
      <c r="G67" s="44">
        <f t="shared" si="676"/>
        <v>0</v>
      </c>
      <c r="H67" s="54"/>
      <c r="I67" s="44">
        <f t="shared" ref="I67" si="677">IFERROR(H67/H$10,)</f>
        <v>0</v>
      </c>
      <c r="J67" s="54"/>
      <c r="K67" s="44">
        <f t="shared" ref="K67" si="678">IFERROR(J67/J$10,)</f>
        <v>0</v>
      </c>
      <c r="L67" s="54"/>
      <c r="M67" s="44">
        <f t="shared" ref="M67" si="679">IFERROR(L67/L$10,)</f>
        <v>0</v>
      </c>
      <c r="N67" s="54"/>
      <c r="O67" s="44">
        <f t="shared" ref="O67" si="680">IFERROR(N67/N$10,)</f>
        <v>0</v>
      </c>
      <c r="P67" s="54"/>
      <c r="Q67" s="44">
        <f t="shared" ref="Q67" si="681">IFERROR(P67/P$10,)</f>
        <v>0</v>
      </c>
      <c r="R67" s="54"/>
      <c r="S67" s="44">
        <f t="shared" ref="S67" si="682">IFERROR(R67/R$10,)</f>
        <v>0</v>
      </c>
      <c r="T67" s="54"/>
      <c r="U67" s="44">
        <f t="shared" ref="U67" si="683">IFERROR(T67/T$10,)</f>
        <v>0</v>
      </c>
      <c r="V67" s="54"/>
      <c r="W67" s="44">
        <f t="shared" ref="W67" si="684">IFERROR(V67/V$10,)</f>
        <v>0</v>
      </c>
      <c r="X67" s="54"/>
      <c r="Y67" s="44">
        <f t="shared" ref="Y67" si="685">IFERROR(X67/X$10,)</f>
        <v>0</v>
      </c>
      <c r="Z67" s="54"/>
      <c r="AA67" s="44">
        <f t="shared" ref="AA67" si="686">IFERROR(Z67/Z$10,)</f>
        <v>0</v>
      </c>
      <c r="AB67" s="54"/>
      <c r="AC67" s="44">
        <f t="shared" ref="AC67" si="687">IFERROR(AB67/AB$10,)</f>
        <v>0</v>
      </c>
    </row>
    <row r="68" spans="1:29" s="10" customFormat="1" ht="16.5" customHeight="1" outlineLevel="1" x14ac:dyDescent="0.2">
      <c r="A68" s="9"/>
      <c r="B68" s="59" t="s">
        <v>76</v>
      </c>
      <c r="C68" s="43">
        <f t="shared" si="14"/>
        <v>0</v>
      </c>
      <c r="D68" s="44">
        <f t="shared" ref="D68:G68" si="688">IFERROR(C68/C$10,)</f>
        <v>0</v>
      </c>
      <c r="E68" s="9"/>
      <c r="F68" s="54"/>
      <c r="G68" s="44">
        <f t="shared" si="688"/>
        <v>0</v>
      </c>
      <c r="H68" s="54"/>
      <c r="I68" s="44">
        <f t="shared" ref="I68" si="689">IFERROR(H68/H$10,)</f>
        <v>0</v>
      </c>
      <c r="J68" s="54"/>
      <c r="K68" s="44">
        <f t="shared" ref="K68" si="690">IFERROR(J68/J$10,)</f>
        <v>0</v>
      </c>
      <c r="L68" s="54"/>
      <c r="M68" s="44">
        <f t="shared" ref="M68" si="691">IFERROR(L68/L$10,)</f>
        <v>0</v>
      </c>
      <c r="N68" s="54"/>
      <c r="O68" s="44">
        <f t="shared" ref="O68" si="692">IFERROR(N68/N$10,)</f>
        <v>0</v>
      </c>
      <c r="P68" s="54"/>
      <c r="Q68" s="44">
        <f t="shared" ref="Q68" si="693">IFERROR(P68/P$10,)</f>
        <v>0</v>
      </c>
      <c r="R68" s="54"/>
      <c r="S68" s="44">
        <f t="shared" ref="S68" si="694">IFERROR(R68/R$10,)</f>
        <v>0</v>
      </c>
      <c r="T68" s="54"/>
      <c r="U68" s="44">
        <f t="shared" ref="U68" si="695">IFERROR(T68/T$10,)</f>
        <v>0</v>
      </c>
      <c r="V68" s="54"/>
      <c r="W68" s="44">
        <f t="shared" ref="W68" si="696">IFERROR(V68/V$10,)</f>
        <v>0</v>
      </c>
      <c r="X68" s="54"/>
      <c r="Y68" s="44">
        <f t="shared" ref="Y68" si="697">IFERROR(X68/X$10,)</f>
        <v>0</v>
      </c>
      <c r="Z68" s="54"/>
      <c r="AA68" s="44">
        <f t="shared" ref="AA68" si="698">IFERROR(Z68/Z$10,)</f>
        <v>0</v>
      </c>
      <c r="AB68" s="54"/>
      <c r="AC68" s="44">
        <f t="shared" ref="AC68" si="699">IFERROR(AB68/AB$10,)</f>
        <v>0</v>
      </c>
    </row>
    <row r="69" spans="1:29" s="10" customFormat="1" ht="16.5" customHeight="1" outlineLevel="1" x14ac:dyDescent="0.2">
      <c r="A69" s="9"/>
      <c r="B69" s="59" t="s">
        <v>77</v>
      </c>
      <c r="C69" s="43">
        <f t="shared" si="14"/>
        <v>0</v>
      </c>
      <c r="D69" s="44">
        <f t="shared" ref="D69:G70" si="700">IFERROR(C69/C$10,)</f>
        <v>0</v>
      </c>
      <c r="E69" s="9"/>
      <c r="F69" s="54"/>
      <c r="G69" s="44">
        <f t="shared" si="700"/>
        <v>0</v>
      </c>
      <c r="H69" s="54"/>
      <c r="I69" s="44">
        <f t="shared" ref="I69" si="701">IFERROR(H69/H$10,)</f>
        <v>0</v>
      </c>
      <c r="J69" s="54"/>
      <c r="K69" s="44">
        <f t="shared" ref="K69" si="702">IFERROR(J69/J$10,)</f>
        <v>0</v>
      </c>
      <c r="L69" s="54"/>
      <c r="M69" s="44">
        <f t="shared" ref="M69" si="703">IFERROR(L69/L$10,)</f>
        <v>0</v>
      </c>
      <c r="N69" s="54"/>
      <c r="O69" s="44">
        <f t="shared" ref="O69" si="704">IFERROR(N69/N$10,)</f>
        <v>0</v>
      </c>
      <c r="P69" s="54"/>
      <c r="Q69" s="44">
        <f t="shared" ref="Q69" si="705">IFERROR(P69/P$10,)</f>
        <v>0</v>
      </c>
      <c r="R69" s="54"/>
      <c r="S69" s="44">
        <f t="shared" ref="S69" si="706">IFERROR(R69/R$10,)</f>
        <v>0</v>
      </c>
      <c r="T69" s="54"/>
      <c r="U69" s="44">
        <f t="shared" ref="U69" si="707">IFERROR(T69/T$10,)</f>
        <v>0</v>
      </c>
      <c r="V69" s="54"/>
      <c r="W69" s="44">
        <f t="shared" ref="W69" si="708">IFERROR(V69/V$10,)</f>
        <v>0</v>
      </c>
      <c r="X69" s="54"/>
      <c r="Y69" s="44">
        <f t="shared" ref="Y69" si="709">IFERROR(X69/X$10,)</f>
        <v>0</v>
      </c>
      <c r="Z69" s="54"/>
      <c r="AA69" s="44">
        <f t="shared" ref="AA69" si="710">IFERROR(Z69/Z$10,)</f>
        <v>0</v>
      </c>
      <c r="AB69" s="54"/>
      <c r="AC69" s="44">
        <f t="shared" ref="AC69" si="711">IFERROR(AB69/AB$10,)</f>
        <v>0</v>
      </c>
    </row>
    <row r="70" spans="1:29" s="10" customFormat="1" ht="16.5" customHeight="1" outlineLevel="1" x14ac:dyDescent="0.2">
      <c r="A70" s="9"/>
      <c r="B70" s="59" t="s">
        <v>78</v>
      </c>
      <c r="C70" s="43">
        <f t="shared" si="14"/>
        <v>0</v>
      </c>
      <c r="D70" s="44">
        <f t="shared" si="700"/>
        <v>0</v>
      </c>
      <c r="E70" s="9"/>
      <c r="F70" s="54"/>
      <c r="G70" s="44">
        <f t="shared" si="700"/>
        <v>0</v>
      </c>
      <c r="H70" s="54"/>
      <c r="I70" s="44">
        <f t="shared" ref="I70" si="712">IFERROR(H70/H$10,)</f>
        <v>0</v>
      </c>
      <c r="J70" s="54"/>
      <c r="K70" s="44">
        <f t="shared" ref="K70" si="713">IFERROR(J70/J$10,)</f>
        <v>0</v>
      </c>
      <c r="L70" s="54"/>
      <c r="M70" s="44">
        <f t="shared" ref="M70" si="714">IFERROR(L70/L$10,)</f>
        <v>0</v>
      </c>
      <c r="N70" s="54"/>
      <c r="O70" s="44">
        <f t="shared" ref="O70" si="715">IFERROR(N70/N$10,)</f>
        <v>0</v>
      </c>
      <c r="P70" s="54"/>
      <c r="Q70" s="44">
        <f t="shared" ref="Q70" si="716">IFERROR(P70/P$10,)</f>
        <v>0</v>
      </c>
      <c r="R70" s="54"/>
      <c r="S70" s="44">
        <f t="shared" ref="S70" si="717">IFERROR(R70/R$10,)</f>
        <v>0</v>
      </c>
      <c r="T70" s="54"/>
      <c r="U70" s="44">
        <f t="shared" ref="U70" si="718">IFERROR(T70/T$10,)</f>
        <v>0</v>
      </c>
      <c r="V70" s="54"/>
      <c r="W70" s="44">
        <f t="shared" ref="W70" si="719">IFERROR(V70/V$10,)</f>
        <v>0</v>
      </c>
      <c r="X70" s="54"/>
      <c r="Y70" s="44">
        <f t="shared" ref="Y70" si="720">IFERROR(X70/X$10,)</f>
        <v>0</v>
      </c>
      <c r="Z70" s="54"/>
      <c r="AA70" s="44">
        <f t="shared" ref="AA70" si="721">IFERROR(Z70/Z$10,)</f>
        <v>0</v>
      </c>
      <c r="AB70" s="54"/>
      <c r="AC70" s="44">
        <f t="shared" ref="AC70" si="722">IFERROR(AB70/AB$10,)</f>
        <v>0</v>
      </c>
    </row>
    <row r="71" spans="1:29" s="10" customFormat="1" ht="18" customHeight="1" x14ac:dyDescent="0.2">
      <c r="A71" s="9"/>
      <c r="B71" s="14" t="s">
        <v>79</v>
      </c>
      <c r="C71" s="24">
        <f t="shared" si="14"/>
        <v>400</v>
      </c>
      <c r="D71" s="25">
        <f t="shared" ref="D71" si="723">IFERROR(C71/C$10,)</f>
        <v>0.66666666666666663</v>
      </c>
      <c r="E71" s="9"/>
      <c r="F71" s="27">
        <f>F65-F66</f>
        <v>0</v>
      </c>
      <c r="G71" s="25">
        <f>IFERROR(F71/F$10,)</f>
        <v>0</v>
      </c>
      <c r="H71" s="27">
        <f>H65-H66</f>
        <v>0</v>
      </c>
      <c r="I71" s="25">
        <f t="shared" ref="I71" si="724">IFERROR(H71/H$10,)</f>
        <v>0</v>
      </c>
      <c r="J71" s="27">
        <f>J65-J66</f>
        <v>0</v>
      </c>
      <c r="K71" s="25">
        <f t="shared" ref="K71" si="725">IFERROR(J71/J$10,)</f>
        <v>0</v>
      </c>
      <c r="L71" s="27">
        <f>L65-L66</f>
        <v>0</v>
      </c>
      <c r="M71" s="25">
        <f t="shared" ref="M71" si="726">IFERROR(L71/L$10,)</f>
        <v>0</v>
      </c>
      <c r="N71" s="27">
        <f>N65-N66</f>
        <v>0</v>
      </c>
      <c r="O71" s="25">
        <f t="shared" ref="O71" si="727">IFERROR(N71/N$10,)</f>
        <v>0</v>
      </c>
      <c r="P71" s="27">
        <f>P65-P66</f>
        <v>0</v>
      </c>
      <c r="Q71" s="25">
        <f t="shared" ref="Q71" si="728">IFERROR(P71/P$10,)</f>
        <v>0</v>
      </c>
      <c r="R71" s="27">
        <f>R65-R66</f>
        <v>0</v>
      </c>
      <c r="S71" s="25">
        <f t="shared" ref="S71" si="729">IFERROR(R71/R$10,)</f>
        <v>0</v>
      </c>
      <c r="T71" s="27">
        <f>T65-T66</f>
        <v>400</v>
      </c>
      <c r="U71" s="25">
        <f t="shared" ref="U71" si="730">IFERROR(T71/T$10,)</f>
        <v>0.66666666666666663</v>
      </c>
      <c r="V71" s="27">
        <f>V65-V66</f>
        <v>0</v>
      </c>
      <c r="W71" s="25">
        <f t="shared" ref="W71" si="731">IFERROR(V71/V$10,)</f>
        <v>0</v>
      </c>
      <c r="X71" s="27">
        <f>X65-X66</f>
        <v>0</v>
      </c>
      <c r="Y71" s="25">
        <f t="shared" ref="Y71" si="732">IFERROR(X71/X$10,)</f>
        <v>0</v>
      </c>
      <c r="Z71" s="27">
        <f>Z65-Z66</f>
        <v>0</v>
      </c>
      <c r="AA71" s="25">
        <f t="shared" ref="AA71" si="733">IFERROR(Z71/Z$10,)</f>
        <v>0</v>
      </c>
      <c r="AB71" s="27">
        <f>AB65-AB66</f>
        <v>0</v>
      </c>
      <c r="AC71" s="25">
        <f t="shared" ref="AC71" si="734">IFERROR(AB71/AB$10,)</f>
        <v>0</v>
      </c>
    </row>
  </sheetData>
  <sheetProtection algorithmName="SHA-512" hashValue="a39bgJpxny5pEEXr2/6NFmWBNYQGUV/oGKrN+6m8gsZ0oVGDlCPdZIg3Uip3oxdUBHIMvdepi+Qat9NW6ZWwUg==" saltValue="nXOcqueoZJpj091I+VAIZw==" spinCount="100000" sheet="1" objects="1" scenarios="1" formatCells="0" formatColumns="0" formatRows="0" insertColumns="0" insertRows="0" deleteColumns="0" deleteRows="0"/>
  <mergeCells count="15">
    <mergeCell ref="A1:B2"/>
    <mergeCell ref="C1:J2"/>
    <mergeCell ref="Z8:AA8"/>
    <mergeCell ref="AB8:AC8"/>
    <mergeCell ref="P8:Q8"/>
    <mergeCell ref="R8:S8"/>
    <mergeCell ref="T8:U8"/>
    <mergeCell ref="V8:W8"/>
    <mergeCell ref="X8:Y8"/>
    <mergeCell ref="N8:O8"/>
    <mergeCell ref="F8:G8"/>
    <mergeCell ref="C8:D8"/>
    <mergeCell ref="H8:I8"/>
    <mergeCell ref="J8:K8"/>
    <mergeCell ref="L8:M8"/>
  </mergeCells>
  <phoneticPr fontId="3" type="noConversion"/>
  <pageMargins left="0.7" right="0.7" top="0.75" bottom="0.75" header="0.3" footer="0.3"/>
  <pageSetup orientation="portrait" horizontalDpi="4294967295" verticalDpi="4294967295"/>
  <ignoredErrors>
    <ignoredError sqref="F11:G11 H10:AC10 F18:G21 G17 F15:G16 G14 H17:AC19 H16:M16 O16:AC16 G10 F29:G29 G28 G13 H29:AC40 I28 K28 M28 O28 Q28 S28 U28 W28 Y28 H21:AC23 H20:U20 W20:AC20 AA28 AC28 H12:AC15 H11:S11 U11:AC11 H25:AC27 H24:S24 U24:AC24 F42:G43 G41 H42:AC44 I41 K41 M41 O41 Q41 S41 U41 W41 Y41 AA41 AC41 F35:G37 G34 H46:AC47 I45 F46:G46 G45 K45 M45 O45 Q45 S45 U45 W45 Y45 AA45 AC45 F50:G50 G48 H49:AC50 I48 K48 M48 O48 Q48 S48 U48 W48 Y48 AA48 AC48 F52:G52 G51 H52:AC54 I51 K51 M51 O51 Q51 S51 U51 W51 Y51 AA51 AC51 F56:G56 G55 H56:AC71 I55 K55 M55 O55 Q55 S55 U55 W55 Y55 AA55 AC55 G62 G61 G64 G63 F68:G70 G65 G66 G71 G12 F23:G27 G22 F31:G32 G30 G33 F39:G40 G38 G44 G47 G49 F54:G54 G53 F58:G60 G57 G67" formula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6757691F3990A44A576A0E79B53B56A" ma:contentTypeVersion="15" ma:contentTypeDescription="Ein neues Dokument erstellen." ma:contentTypeScope="" ma:versionID="eaa49ecfb6280baaa188699746950ff6">
  <xsd:schema xmlns:xsd="http://www.w3.org/2001/XMLSchema" xmlns:xs="http://www.w3.org/2001/XMLSchema" xmlns:p="http://schemas.microsoft.com/office/2006/metadata/properties" xmlns:ns2="5cd79c7a-8649-40e6-899e-640a354c8432" xmlns:ns3="434feb8d-5097-4948-a097-8f9f1d13dc53" targetNamespace="http://schemas.microsoft.com/office/2006/metadata/properties" ma:root="true" ma:fieldsID="6764b8bc98269b52ebeed447e1338564" ns2:_="" ns3:_="">
    <xsd:import namespace="5cd79c7a-8649-40e6-899e-640a354c8432"/>
    <xsd:import namespace="434feb8d-5097-4948-a097-8f9f1d13dc5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d79c7a-8649-40e6-899e-640a354c84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Bildmarkierungen" ma:readOnly="false" ma:fieldId="{5cf76f15-5ced-4ddc-b409-7134ff3c332f}" ma:taxonomyMulti="true" ma:sspId="1c3a06fe-86c5-4c57-bfc6-433aa546a83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4feb8d-5097-4948-a097-8f9f1d13dc53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1a7eda65-747e-4e82-8386-71f9a61787fb}" ma:internalName="TaxCatchAll" ma:showField="CatchAllData" ma:web="434feb8d-5097-4948-a097-8f9f1d13dc5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cd79c7a-8649-40e6-899e-640a354c8432">
      <Terms xmlns="http://schemas.microsoft.com/office/infopath/2007/PartnerControls"/>
    </lcf76f155ced4ddcb4097134ff3c332f>
    <TaxCatchAll xmlns="434feb8d-5097-4948-a097-8f9f1d13dc53" xsi:nil="true"/>
  </documentManagement>
</p:properties>
</file>

<file path=customXml/itemProps1.xml><?xml version="1.0" encoding="utf-8"?>
<ds:datastoreItem xmlns:ds="http://schemas.openxmlformats.org/officeDocument/2006/customXml" ds:itemID="{FCB40AF4-86CF-4E2A-B2D4-C8F4E38D50B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7FF5F67-7A09-4167-9C7B-EF879F51F3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cd79c7a-8649-40e6-899e-640a354c8432"/>
    <ds:schemaRef ds:uri="434feb8d-5097-4948-a097-8f9f1d13dc5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E6DBDF9-08DC-4575-953E-3693498C82A3}">
  <ds:schemaRefs>
    <ds:schemaRef ds:uri="ae91877f-81e1-4386-a612-9b3be8745b66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e7473caf-cfd2-4185-9079-13fcd7b42a39"/>
    <ds:schemaRef ds:uri="http://schemas.microsoft.com/office/2006/metadata/properties"/>
    <ds:schemaRef ds:uri="http://www.w3.org/XML/1998/namespace"/>
    <ds:schemaRef ds:uri="http://purl.org/dc/dcmitype/"/>
    <ds:schemaRef ds:uri="http://purl.org/dc/terms/"/>
    <ds:schemaRef ds:uri="5cd79c7a-8649-40e6-899e-640a354c8432"/>
    <ds:schemaRef ds:uri="434feb8d-5097-4948-a097-8f9f1d13dc5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Erklärung</vt:lpstr>
      <vt:lpstr>Anleitung</vt:lpstr>
      <vt:lpstr>Gewinn &amp; Verlust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2024-07-23T13:29:14Z</dcterms:created>
  <dcterms:modified xsi:type="dcterms:W3CDTF">2025-05-06T11:31:37Z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0x01010046757691F3990A44A576A0E79B53B56A</vt:lpwstr>
  </property>
  <property fmtid="{D5CDD505-2E9C-101B-9397-08002B2CF9AE}" pid="3" name="MediaServiceImageTags">
    <vt:lpwstr/>
  </property>
</Properties>
</file>