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quedus.sharepoint.com/sites/Produktentwicklung/Freigegebene Dokumente/Vorlagen/"/>
    </mc:Choice>
  </mc:AlternateContent>
  <xr:revisionPtr revIDLastSave="0" documentId="8_{428532F1-1360-4ADC-8A53-BBB6619B4073}" xr6:coauthVersionLast="47" xr6:coauthVersionMax="47" xr10:uidLastSave="{00000000-0000-0000-0000-000000000000}"/>
  <bookViews>
    <workbookView xWindow="-110" yWindow="-110" windowWidth="19420" windowHeight="10420" xr2:uid="{7E767B3B-0E37-4B04-BA6C-B85F13592A52}"/>
  </bookViews>
  <sheets>
    <sheet name="Target Costing Produkt 1" sheetId="1" r:id="rId1"/>
    <sheet name="Target Costing Produkt 2" sheetId="4" r:id="rId2"/>
    <sheet name="Target Costing Produkt 3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5" l="1"/>
  <c r="E22" i="5"/>
  <c r="H22" i="5" s="1"/>
  <c r="H21" i="5"/>
  <c r="H20" i="5"/>
  <c r="H19" i="5"/>
  <c r="H18" i="5"/>
  <c r="H17" i="5"/>
  <c r="H16" i="5"/>
  <c r="H15" i="5"/>
  <c r="H14" i="5"/>
  <c r="H13" i="5"/>
  <c r="H12" i="5"/>
  <c r="H11" i="5"/>
  <c r="F11" i="5"/>
  <c r="F24" i="5" s="1"/>
  <c r="E11" i="5"/>
  <c r="E24" i="5" s="1"/>
  <c r="H10" i="5"/>
  <c r="H9" i="5"/>
  <c r="H22" i="4"/>
  <c r="F22" i="4"/>
  <c r="E22" i="4"/>
  <c r="H21" i="4"/>
  <c r="H20" i="4"/>
  <c r="H19" i="4"/>
  <c r="H18" i="4"/>
  <c r="H17" i="4"/>
  <c r="H16" i="4"/>
  <c r="H15" i="4"/>
  <c r="H14" i="4"/>
  <c r="H13" i="4"/>
  <c r="H12" i="4"/>
  <c r="F11" i="4"/>
  <c r="F24" i="4" s="1"/>
  <c r="E11" i="4"/>
  <c r="E24" i="4" s="1"/>
  <c r="H10" i="4"/>
  <c r="H9" i="4"/>
  <c r="H10" i="1"/>
  <c r="H9" i="1"/>
  <c r="F22" i="1"/>
  <c r="E22" i="1"/>
  <c r="H21" i="1"/>
  <c r="H20" i="1"/>
  <c r="F11" i="1"/>
  <c r="F24" i="1" s="1"/>
  <c r="E11" i="1"/>
  <c r="H12" i="1"/>
  <c r="H13" i="1"/>
  <c r="H14" i="1"/>
  <c r="H15" i="1"/>
  <c r="H16" i="1"/>
  <c r="H17" i="1"/>
  <c r="H18" i="1"/>
  <c r="H19" i="1"/>
  <c r="H11" i="4" l="1"/>
  <c r="H22" i="1"/>
  <c r="H11" i="1"/>
  <c r="E24" i="1"/>
</calcChain>
</file>

<file path=xl/sharedStrings.xml><?xml version="1.0" encoding="utf-8"?>
<sst xmlns="http://schemas.openxmlformats.org/spreadsheetml/2006/main" count="129" uniqueCount="32">
  <si>
    <t>Target Costing</t>
  </si>
  <si>
    <t>Unternehmen</t>
  </si>
  <si>
    <t>Name deines Unternehmens</t>
  </si>
  <si>
    <t>Eingabefeld</t>
  </si>
  <si>
    <t>Produkt</t>
  </si>
  <si>
    <t>Name deines Produktes</t>
  </si>
  <si>
    <t>berechnet</t>
  </si>
  <si>
    <t>Erläuterung</t>
  </si>
  <si>
    <t>Zielwert</t>
  </si>
  <si>
    <t>Aktueller Wert</t>
  </si>
  <si>
    <t>Abweichung</t>
  </si>
  <si>
    <t>Maßnahmen zur Erreichung des Zielwerts</t>
  </si>
  <si>
    <t>Zielpreis = Preis, der am Markt durchsetzbar ist</t>
  </si>
  <si>
    <t>Preis pro Stück</t>
  </si>
  <si>
    <t>Gewünschte Gewinnmarge auf das Produkt</t>
  </si>
  <si>
    <t>Gewinnspanne</t>
  </si>
  <si>
    <t>Errechnete erlaubte Kosten aus Preis und Gewinnspanne</t>
  </si>
  <si>
    <t>Kosten pro Stück</t>
  </si>
  <si>
    <t>Verteilung der Kosten auf Komponenten (z.B.: Bestandteile des Produkts)</t>
  </si>
  <si>
    <t>Verteilung Kosten: Komponente 1</t>
  </si>
  <si>
    <t>Verteilung Kosten: Komponente 2</t>
  </si>
  <si>
    <t>Verteilung Kosten: Komponente 3</t>
  </si>
  <si>
    <t>Verteilung Kosten: Komponente 4</t>
  </si>
  <si>
    <t>Verteilung Kosten: Komponente 5</t>
  </si>
  <si>
    <t>Verteilung Kosten: Komponente 6</t>
  </si>
  <si>
    <t>Verteilung Kosten: Komponente 7</t>
  </si>
  <si>
    <t>Verteilung Kosten: Komponente 8</t>
  </si>
  <si>
    <t>Verteilung Kosten: Komponente 9</t>
  </si>
  <si>
    <t>Verteilung Kosten: Komponente 10</t>
  </si>
  <si>
    <t>Summe Verteilung Kosten</t>
  </si>
  <si>
    <t>Abgleich Kosten (Zeile 11) mit Verteilung auf Komponenten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</si>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</sst>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132A47"/>
      <name val="Helvetica"/>
    </font>
    <font>
      <sz val="12"/>
      <color theme="0"/>
      <name val="Helvetica"/>
    </font>
    <font>
      <sz val="12"/>
      <color rgb="FF002145"/>
      <name val="Helvetica"/>
    </font>
    <font>
      <sz val="11"/>
      <color theme="1"/>
      <name val="Helvetica"/>
    </font>
    <font>
      <b/>
      <sz val="16"/>
      <color theme="1"/>
      <name val="Helvetica"/>
    </font>
    <font>
      <sz val="12"/>
      <color theme="1"/>
      <name val="Helvetica"/>
    </font>
    <font>
      <sz val="11"/>
      <color theme="0"/>
      <name val="Helvetica"/>
    </font>
    <font>
      <i/>
      <sz val="11"/>
      <color theme="1"/>
      <name val="Helvetica"/>
    </font>
    <font>
      <b/>
      <sz val="12"/>
      <color rgb="FF002145"/>
      <name val="Helvetica"/>
    </font>
    <font>
      <b/>
      <sz val="12"/>
      <color rgb="FF132A47"/>
      <name val="Helvetica"/>
    </font>
  </fonts>
  <fills count="5">
    <fill>
      <patternFill patternType="none"/>
    </fill>
    <fill>
      <patternFill patternType="gray125"/>
    </fill>
    <fill>
      <patternFill patternType="solid">
        <fgColor rgb="FF0021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2145"/>
      </left>
      <right style="thin">
        <color rgb="FF002145"/>
      </right>
      <top style="thin">
        <color rgb="FF002145"/>
      </top>
      <bottom style="thin">
        <color rgb="FF00214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2145"/>
      </left>
      <right/>
      <top style="thin">
        <color rgb="FF002145"/>
      </top>
      <bottom style="thin">
        <color rgb="FF002145"/>
      </bottom>
      <diagonal/>
    </border>
    <border>
      <left/>
      <right style="thin">
        <color rgb="FF002145"/>
      </right>
      <top style="thin">
        <color rgb="FF002145"/>
      </top>
      <bottom style="thin">
        <color rgb="FF002145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4" borderId="2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/>
    <xf numFmtId="0" fontId="7" fillId="0" borderId="1" xfId="0" applyFont="1" applyBorder="1" applyAlignment="1">
      <alignment horizontal="left" vertical="center" indent="3"/>
    </xf>
    <xf numFmtId="0" fontId="8" fillId="0" borderId="1" xfId="0" applyFont="1" applyBorder="1"/>
    <xf numFmtId="0" fontId="8" fillId="0" borderId="0" xfId="0" applyFont="1"/>
    <xf numFmtId="0" fontId="6" fillId="0" borderId="0" xfId="0" applyFont="1"/>
    <xf numFmtId="0" fontId="9" fillId="2" borderId="2" xfId="0" applyFont="1" applyFill="1" applyBorder="1"/>
    <xf numFmtId="165" fontId="6" fillId="0" borderId="3" xfId="1" applyNumberFormat="1" applyFont="1" applyBorder="1" applyAlignment="1">
      <alignment vertical="top" wrapText="1"/>
    </xf>
    <xf numFmtId="0" fontId="8" fillId="0" borderId="0" xfId="0" applyFont="1" applyAlignment="1">
      <alignment horizontal="right"/>
    </xf>
    <xf numFmtId="0" fontId="6" fillId="0" borderId="0" xfId="0" applyFont="1" applyAlignment="1">
      <alignment vertical="top" wrapText="1"/>
    </xf>
    <xf numFmtId="0" fontId="5" fillId="4" borderId="2" xfId="0" applyFont="1" applyFill="1" applyBorder="1" applyAlignment="1">
      <alignment vertical="center"/>
    </xf>
    <xf numFmtId="164" fontId="3" fillId="4" borderId="2" xfId="2" applyFont="1" applyFill="1" applyBorder="1" applyAlignment="1">
      <alignment horizontal="left" vertical="center" indent="1"/>
    </xf>
    <xf numFmtId="164" fontId="3" fillId="4" borderId="2" xfId="2" applyFont="1" applyFill="1" applyBorder="1" applyAlignment="1">
      <alignment horizontal="right" vertical="center" indent="1"/>
    </xf>
    <xf numFmtId="164" fontId="3" fillId="0" borderId="2" xfId="2" applyFont="1" applyFill="1" applyBorder="1" applyAlignment="1">
      <alignment horizontal="left" vertical="center" indent="1"/>
    </xf>
    <xf numFmtId="0" fontId="3" fillId="0" borderId="2" xfId="2" applyNumberFormat="1" applyFont="1" applyFill="1" applyBorder="1" applyAlignment="1">
      <alignment horizontal="left" vertical="top" indent="1"/>
    </xf>
    <xf numFmtId="0" fontId="5" fillId="0" borderId="2" xfId="0" applyFont="1" applyBorder="1" applyAlignment="1">
      <alignment vertical="center"/>
    </xf>
    <xf numFmtId="9" fontId="3" fillId="0" borderId="2" xfId="2" applyNumberFormat="1" applyFont="1" applyFill="1" applyBorder="1" applyAlignment="1">
      <alignment horizontal="right" vertical="center" indent="1"/>
    </xf>
    <xf numFmtId="165" fontId="6" fillId="3" borderId="3" xfId="1" applyNumberFormat="1" applyFont="1" applyFill="1" applyBorder="1" applyAlignment="1">
      <alignment vertical="top" wrapText="1"/>
    </xf>
    <xf numFmtId="0" fontId="5" fillId="3" borderId="2" xfId="0" applyFont="1" applyFill="1" applyBorder="1" applyAlignment="1">
      <alignment vertical="center"/>
    </xf>
    <xf numFmtId="164" fontId="3" fillId="3" borderId="2" xfId="2" applyFont="1" applyFill="1" applyBorder="1" applyAlignment="1">
      <alignment horizontal="right" vertical="center" indent="1"/>
    </xf>
    <xf numFmtId="0" fontId="11" fillId="3" borderId="2" xfId="0" applyFont="1" applyFill="1" applyBorder="1" applyAlignment="1">
      <alignment vertical="center"/>
    </xf>
    <xf numFmtId="164" fontId="12" fillId="3" borderId="2" xfId="2" applyFont="1" applyFill="1" applyBorder="1" applyAlignment="1">
      <alignment horizontal="right" vertical="center" indent="1"/>
    </xf>
    <xf numFmtId="0" fontId="11" fillId="4" borderId="2" xfId="0" applyFont="1" applyFill="1" applyBorder="1" applyAlignment="1">
      <alignment vertical="center"/>
    </xf>
    <xf numFmtId="164" fontId="12" fillId="0" borderId="2" xfId="2" applyFont="1" applyFill="1" applyBorder="1" applyAlignment="1">
      <alignment horizontal="left" vertical="center" indent="1"/>
    </xf>
    <xf numFmtId="9" fontId="3" fillId="0" borderId="2" xfId="3" applyFont="1" applyFill="1" applyBorder="1" applyAlignment="1">
      <alignment horizontal="right" vertical="center" indent="1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</cellXfs>
  <cellStyles count="4">
    <cellStyle name="Komma" xfId="1" builtinId="3"/>
    <cellStyle name="Prozent" xfId="3" builtinId="5"/>
    <cellStyle name="Standard" xfId="0" builtinId="0"/>
    <cellStyle name="Währung" xfId="2" builtinId="4"/>
  </cellStyles>
  <dxfs count="1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F2F2"/>
      <color rgb="FFDBE4FB"/>
      <color rgb="FF00214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228600</xdr:rowOff>
    </xdr:from>
    <xdr:ext cx="1019806" cy="311961"/>
    <xdr:pic>
      <xdr:nvPicPr>
        <xdr:cNvPr id="6" name="Grafik 5">
          <a:extLst>
            <a:ext uri="{FF2B5EF4-FFF2-40B4-BE49-F238E27FC236}">
              <a16:creationId xmlns:a16="http://schemas.microsoft.com/office/drawing/2014/main" id="{9899A664-C2B4-4B46-989F-6D029F685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0" y="228600"/>
          <a:ext cx="1019806" cy="31196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228600</xdr:rowOff>
    </xdr:from>
    <xdr:ext cx="1019806" cy="311961"/>
    <xdr:pic>
      <xdr:nvPicPr>
        <xdr:cNvPr id="2" name="Grafik 1">
          <a:extLst>
            <a:ext uri="{FF2B5EF4-FFF2-40B4-BE49-F238E27FC236}">
              <a16:creationId xmlns:a16="http://schemas.microsoft.com/office/drawing/2014/main" id="{7071BF60-016F-4433-8542-1E358527C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0" y="228600"/>
          <a:ext cx="1019806" cy="31196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228600</xdr:rowOff>
    </xdr:from>
    <xdr:ext cx="1019806" cy="311961"/>
    <xdr:pic>
      <xdr:nvPicPr>
        <xdr:cNvPr id="2" name="Grafik 1">
          <a:extLst>
            <a:ext uri="{FF2B5EF4-FFF2-40B4-BE49-F238E27FC236}">
              <a16:creationId xmlns:a16="http://schemas.microsoft.com/office/drawing/2014/main" id="{086E521C-85CD-43B3-8B2B-1A3007786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0" y="228600"/>
          <a:ext cx="1019806" cy="3119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C94A6-DB72-4030-A51F-C43B28489E73}">
  <sheetPr>
    <tabColor rgb="FF002145"/>
  </sheetPr>
  <dimension ref="A1:J24"/>
  <sheetViews>
    <sheetView showGridLines="0" tabSelected="1" zoomScale="50" zoomScaleNormal="50" workbookViewId="0">
      <pane xSplit="3" ySplit="7" topLeftCell="D8" activePane="bottomRight" state="frozen"/>
      <selection pane="bottomRight"/>
      <selection pane="bottomLeft" activeCell="A7" sqref="A7"/>
      <selection pane="topRight" activeCell="C1" sqref="C1"/>
    </sheetView>
  </sheetViews>
  <sheetFormatPr defaultColWidth="10.85546875" defaultRowHeight="15.6"/>
  <cols>
    <col min="1" max="1" width="77.42578125" style="11" customWidth="1"/>
    <col min="2" max="2" width="5.85546875" style="6" customWidth="1"/>
    <col min="3" max="3" width="45.5703125" style="6" customWidth="1"/>
    <col min="4" max="4" width="2" style="6" bestFit="1" customWidth="1"/>
    <col min="5" max="6" width="27.85546875" style="6" customWidth="1"/>
    <col min="7" max="7" width="5.85546875" style="6" customWidth="1"/>
    <col min="8" max="8" width="27.85546875" style="6" customWidth="1"/>
    <col min="9" max="9" width="5.85546875" style="6" customWidth="1"/>
    <col min="10" max="10" width="61.7109375" style="6" bestFit="1" customWidth="1"/>
    <col min="11" max="16384" width="10.85546875" style="6"/>
  </cols>
  <sheetData>
    <row r="1" spans="1:10" ht="57.6" customHeight="1">
      <c r="A1" s="3"/>
      <c r="B1" s="4"/>
      <c r="C1" s="4" t="s">
        <v>0</v>
      </c>
      <c r="D1" s="5"/>
      <c r="E1" s="4"/>
      <c r="F1" s="4"/>
      <c r="G1" s="4"/>
      <c r="H1" s="4"/>
      <c r="I1" s="4"/>
      <c r="J1" s="4"/>
    </row>
    <row r="2" spans="1:10" ht="26.45" customHeight="1">
      <c r="A2" s="7"/>
    </row>
    <row r="3" spans="1:10">
      <c r="A3" s="8" t="s">
        <v>1</v>
      </c>
      <c r="B3" s="27" t="s">
        <v>2</v>
      </c>
      <c r="C3" s="28"/>
      <c r="E3" s="9"/>
      <c r="F3" s="7" t="s">
        <v>3</v>
      </c>
      <c r="H3" s="7"/>
    </row>
    <row r="4" spans="1:10">
      <c r="A4" s="8" t="s">
        <v>4</v>
      </c>
      <c r="B4" s="27" t="s">
        <v>5</v>
      </c>
      <c r="C4" s="28"/>
      <c r="E4" s="19"/>
      <c r="F4" s="6" t="s">
        <v>6</v>
      </c>
    </row>
    <row r="5" spans="1:10">
      <c r="A5" s="6"/>
    </row>
    <row r="6" spans="1:10" s="10" customFormat="1"/>
    <row r="7" spans="1:10">
      <c r="A7" s="2" t="s">
        <v>7</v>
      </c>
      <c r="B7" s="10"/>
      <c r="C7" s="2" t="s">
        <v>0</v>
      </c>
      <c r="E7" s="2" t="s">
        <v>8</v>
      </c>
      <c r="F7" s="2" t="s">
        <v>9</v>
      </c>
      <c r="G7" s="10"/>
      <c r="H7" s="2" t="s">
        <v>10</v>
      </c>
      <c r="I7" s="10"/>
      <c r="J7" s="2" t="s">
        <v>11</v>
      </c>
    </row>
    <row r="8" spans="1:10" ht="11.45" customHeight="1">
      <c r="B8" s="10"/>
      <c r="G8" s="10"/>
      <c r="I8" s="10"/>
    </row>
    <row r="9" spans="1:10" ht="32.450000000000003" customHeight="1">
      <c r="A9" s="1" t="s">
        <v>12</v>
      </c>
      <c r="B9" s="10"/>
      <c r="C9" s="24" t="s">
        <v>13</v>
      </c>
      <c r="E9" s="25"/>
      <c r="F9" s="25"/>
      <c r="G9" s="10"/>
      <c r="H9" s="15">
        <f>F9-E9</f>
        <v>0</v>
      </c>
      <c r="I9" s="10"/>
      <c r="J9" s="16"/>
    </row>
    <row r="10" spans="1:10" ht="32.450000000000003" customHeight="1">
      <c r="A10" s="1" t="s">
        <v>14</v>
      </c>
      <c r="C10" s="12" t="s">
        <v>15</v>
      </c>
      <c r="E10" s="18"/>
      <c r="F10" s="18"/>
      <c r="H10" s="26">
        <f>F10-E10</f>
        <v>0</v>
      </c>
      <c r="J10" s="16"/>
    </row>
    <row r="11" spans="1:10" ht="32.450000000000003" customHeight="1">
      <c r="A11" s="1" t="s">
        <v>16</v>
      </c>
      <c r="C11" s="22" t="s">
        <v>17</v>
      </c>
      <c r="E11" s="23">
        <f>(E9*(1-E10))</f>
        <v>0</v>
      </c>
      <c r="F11" s="23">
        <f>(F9*(1-F10))</f>
        <v>0</v>
      </c>
      <c r="H11" s="15">
        <f t="shared" ref="H10:H19" si="0">E11-F11</f>
        <v>0</v>
      </c>
    </row>
    <row r="12" spans="1:10" ht="33.6" customHeight="1">
      <c r="A12" s="1" t="s">
        <v>18</v>
      </c>
      <c r="C12" s="17" t="s">
        <v>19</v>
      </c>
      <c r="E12" s="15"/>
      <c r="F12" s="15"/>
      <c r="H12" s="13">
        <f t="shared" si="0"/>
        <v>0</v>
      </c>
      <c r="J12" s="16"/>
    </row>
    <row r="13" spans="1:10" ht="33.6" customHeight="1">
      <c r="A13" s="1" t="s">
        <v>18</v>
      </c>
      <c r="C13" s="17" t="s">
        <v>20</v>
      </c>
      <c r="E13" s="15"/>
      <c r="F13" s="15"/>
      <c r="H13" s="13">
        <f t="shared" si="0"/>
        <v>0</v>
      </c>
      <c r="J13" s="16"/>
    </row>
    <row r="14" spans="1:10" ht="33.6" customHeight="1">
      <c r="A14" s="1" t="s">
        <v>18</v>
      </c>
      <c r="C14" s="17" t="s">
        <v>21</v>
      </c>
      <c r="E14" s="15"/>
      <c r="F14" s="15"/>
      <c r="H14" s="13">
        <f t="shared" si="0"/>
        <v>0</v>
      </c>
      <c r="J14" s="16"/>
    </row>
    <row r="15" spans="1:10" ht="33.6" customHeight="1">
      <c r="A15" s="1" t="s">
        <v>18</v>
      </c>
      <c r="C15" s="17" t="s">
        <v>22</v>
      </c>
      <c r="E15" s="15"/>
      <c r="F15" s="15"/>
      <c r="H15" s="13">
        <f t="shared" si="0"/>
        <v>0</v>
      </c>
      <c r="J15" s="16"/>
    </row>
    <row r="16" spans="1:10" ht="33.6" customHeight="1">
      <c r="A16" s="1" t="s">
        <v>18</v>
      </c>
      <c r="C16" s="17" t="s">
        <v>23</v>
      </c>
      <c r="E16" s="15"/>
      <c r="F16" s="15"/>
      <c r="H16" s="13">
        <f t="shared" si="0"/>
        <v>0</v>
      </c>
      <c r="J16" s="16"/>
    </row>
    <row r="17" spans="1:10" ht="33.6" customHeight="1">
      <c r="A17" s="1" t="s">
        <v>18</v>
      </c>
      <c r="C17" s="17" t="s">
        <v>24</v>
      </c>
      <c r="E17" s="15"/>
      <c r="F17" s="15"/>
      <c r="H17" s="13">
        <f t="shared" si="0"/>
        <v>0</v>
      </c>
      <c r="J17" s="16"/>
    </row>
    <row r="18" spans="1:10" ht="33.6" customHeight="1">
      <c r="A18" s="1" t="s">
        <v>18</v>
      </c>
      <c r="C18" s="17" t="s">
        <v>25</v>
      </c>
      <c r="E18" s="15"/>
      <c r="F18" s="15"/>
      <c r="H18" s="13">
        <f t="shared" si="0"/>
        <v>0</v>
      </c>
      <c r="J18" s="16"/>
    </row>
    <row r="19" spans="1:10" ht="33.6" customHeight="1">
      <c r="A19" s="1" t="s">
        <v>18</v>
      </c>
      <c r="C19" s="17" t="s">
        <v>26</v>
      </c>
      <c r="E19" s="15"/>
      <c r="F19" s="15"/>
      <c r="H19" s="13">
        <f t="shared" si="0"/>
        <v>0</v>
      </c>
      <c r="J19" s="16"/>
    </row>
    <row r="20" spans="1:10" ht="33.6" customHeight="1">
      <c r="A20" s="1" t="s">
        <v>18</v>
      </c>
      <c r="C20" s="17" t="s">
        <v>27</v>
      </c>
      <c r="E20" s="15"/>
      <c r="F20" s="15"/>
      <c r="H20" s="13">
        <f t="shared" ref="H20:H22" si="1">E20-F20</f>
        <v>0</v>
      </c>
      <c r="J20" s="16"/>
    </row>
    <row r="21" spans="1:10" ht="33.6" customHeight="1">
      <c r="A21" s="1" t="s">
        <v>18</v>
      </c>
      <c r="C21" s="17" t="s">
        <v>28</v>
      </c>
      <c r="E21" s="15"/>
      <c r="F21" s="15"/>
      <c r="H21" s="13">
        <f t="shared" si="1"/>
        <v>0</v>
      </c>
      <c r="J21" s="16"/>
    </row>
    <row r="22" spans="1:10" ht="32.450000000000003" customHeight="1">
      <c r="A22" s="1" t="s">
        <v>16</v>
      </c>
      <c r="C22" s="20" t="s">
        <v>29</v>
      </c>
      <c r="E22" s="21">
        <f>SUM(E12:E21)</f>
        <v>0</v>
      </c>
      <c r="F22" s="21">
        <f>SUM(F12:F21)</f>
        <v>0</v>
      </c>
      <c r="H22" s="15">
        <f t="shared" si="1"/>
        <v>0</v>
      </c>
    </row>
    <row r="23" spans="1:10">
      <c r="A23" s="6"/>
    </row>
    <row r="24" spans="1:10" ht="32.450000000000003" customHeight="1">
      <c r="A24" s="1" t="s">
        <v>30</v>
      </c>
      <c r="C24" s="12" t="s">
        <v>31</v>
      </c>
      <c r="E24" s="14" t="str">
        <f>IF(SUM(E12:E21)=E11,"ok","Abweichung")</f>
        <v>ok</v>
      </c>
      <c r="F24" s="14" t="str">
        <f>IF(SUM(F12:F21)=F11,"ok","Abweichung")</f>
        <v>ok</v>
      </c>
    </row>
  </sheetData>
  <mergeCells count="2">
    <mergeCell ref="B3:C3"/>
    <mergeCell ref="B4:C4"/>
  </mergeCells>
  <phoneticPr fontId="2" type="noConversion"/>
  <conditionalFormatting sqref="E24:F24">
    <cfRule type="cellIs" dxfId="11" priority="3" operator="equal">
      <formula>"Abweichung"</formula>
    </cfRule>
    <cfRule type="cellIs" dxfId="10" priority="4" operator="equal">
      <formula>"ok"</formula>
    </cfRule>
  </conditionalFormatting>
  <conditionalFormatting sqref="H9:H22">
    <cfRule type="cellIs" dxfId="9" priority="1" operator="greaterThanOrEqual">
      <formula>0</formula>
    </cfRule>
    <cfRule type="cellIs" dxfId="8" priority="2" operator="lessThan">
      <formula>0</formula>
    </cfRule>
  </conditionalFormatting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CFEB0-0448-475A-8A98-BBB034F648CA}">
  <sheetPr>
    <tabColor rgb="FF002145"/>
  </sheetPr>
  <dimension ref="A1:J24"/>
  <sheetViews>
    <sheetView showGridLines="0" zoomScale="50" zoomScaleNormal="50" workbookViewId="0">
      <pane xSplit="3" ySplit="7" topLeftCell="D8" activePane="bottomRight" state="frozen"/>
      <selection pane="bottomRight" activeCell="F1" sqref="F1"/>
      <selection pane="bottomLeft" activeCell="A7" sqref="A7"/>
      <selection pane="topRight" activeCell="C1" sqref="C1"/>
    </sheetView>
  </sheetViews>
  <sheetFormatPr defaultColWidth="10.85546875" defaultRowHeight="15.6"/>
  <cols>
    <col min="1" max="1" width="77.42578125" style="11" customWidth="1"/>
    <col min="2" max="2" width="5.85546875" style="6" customWidth="1"/>
    <col min="3" max="3" width="45.5703125" style="6" customWidth="1"/>
    <col min="4" max="4" width="2" style="6" bestFit="1" customWidth="1"/>
    <col min="5" max="6" width="27.85546875" style="6" customWidth="1"/>
    <col min="7" max="7" width="5.85546875" style="6" customWidth="1"/>
    <col min="8" max="8" width="27.85546875" style="6" customWidth="1"/>
    <col min="9" max="9" width="5.85546875" style="6" customWidth="1"/>
    <col min="10" max="10" width="61.7109375" style="6" bestFit="1" customWidth="1"/>
    <col min="11" max="16384" width="10.85546875" style="6"/>
  </cols>
  <sheetData>
    <row r="1" spans="1:10" ht="57.6" customHeight="1">
      <c r="A1" s="3"/>
      <c r="B1" s="4"/>
      <c r="C1" s="4" t="s">
        <v>0</v>
      </c>
      <c r="D1" s="5"/>
      <c r="E1" s="4"/>
      <c r="F1" s="4"/>
      <c r="G1" s="4"/>
      <c r="H1" s="4"/>
      <c r="I1" s="4"/>
      <c r="J1" s="4"/>
    </row>
    <row r="2" spans="1:10" ht="26.45" customHeight="1">
      <c r="A2" s="7"/>
    </row>
    <row r="3" spans="1:10">
      <c r="A3" s="8" t="s">
        <v>1</v>
      </c>
      <c r="B3" s="27" t="s">
        <v>2</v>
      </c>
      <c r="C3" s="28"/>
      <c r="E3" s="9"/>
      <c r="F3" s="7" t="s">
        <v>3</v>
      </c>
      <c r="H3" s="7"/>
    </row>
    <row r="4" spans="1:10">
      <c r="A4" s="8" t="s">
        <v>4</v>
      </c>
      <c r="B4" s="27" t="s">
        <v>5</v>
      </c>
      <c r="C4" s="28"/>
      <c r="E4" s="19"/>
      <c r="F4" s="6" t="s">
        <v>6</v>
      </c>
    </row>
    <row r="5" spans="1:10">
      <c r="A5" s="6"/>
    </row>
    <row r="6" spans="1:10" s="10" customFormat="1"/>
    <row r="7" spans="1:10">
      <c r="A7" s="2" t="s">
        <v>7</v>
      </c>
      <c r="B7" s="10"/>
      <c r="C7" s="2" t="s">
        <v>0</v>
      </c>
      <c r="E7" s="2" t="s">
        <v>8</v>
      </c>
      <c r="F7" s="2" t="s">
        <v>9</v>
      </c>
      <c r="G7" s="10"/>
      <c r="H7" s="2" t="s">
        <v>10</v>
      </c>
      <c r="I7" s="10"/>
      <c r="J7" s="2" t="s">
        <v>11</v>
      </c>
    </row>
    <row r="8" spans="1:10" ht="11.45" customHeight="1">
      <c r="B8" s="10"/>
      <c r="G8" s="10"/>
      <c r="I8" s="10"/>
    </row>
    <row r="9" spans="1:10" ht="32.450000000000003" customHeight="1">
      <c r="A9" s="1" t="s">
        <v>12</v>
      </c>
      <c r="B9" s="10"/>
      <c r="C9" s="24" t="s">
        <v>13</v>
      </c>
      <c r="E9" s="25"/>
      <c r="F9" s="25"/>
      <c r="G9" s="10"/>
      <c r="H9" s="15">
        <f>F9-E9</f>
        <v>0</v>
      </c>
      <c r="I9" s="10"/>
      <c r="J9" s="16"/>
    </row>
    <row r="10" spans="1:10" ht="32.450000000000003" customHeight="1">
      <c r="A10" s="1" t="s">
        <v>14</v>
      </c>
      <c r="C10" s="12" t="s">
        <v>15</v>
      </c>
      <c r="E10" s="18"/>
      <c r="F10" s="18"/>
      <c r="H10" s="26">
        <f>F10-E10</f>
        <v>0</v>
      </c>
      <c r="J10" s="16"/>
    </row>
    <row r="11" spans="1:10" ht="32.450000000000003" customHeight="1">
      <c r="A11" s="1" t="s">
        <v>16</v>
      </c>
      <c r="C11" s="22" t="s">
        <v>17</v>
      </c>
      <c r="E11" s="23">
        <f>(E9*(1-E10))</f>
        <v>0</v>
      </c>
      <c r="F11" s="23">
        <f>(F9*(1-F10))</f>
        <v>0</v>
      </c>
      <c r="H11" s="15">
        <f t="shared" ref="H11:H22" si="0">E11-F11</f>
        <v>0</v>
      </c>
    </row>
    <row r="12" spans="1:10" ht="33.6" customHeight="1">
      <c r="A12" s="1" t="s">
        <v>18</v>
      </c>
      <c r="C12" s="17" t="s">
        <v>19</v>
      </c>
      <c r="E12" s="15"/>
      <c r="F12" s="15"/>
      <c r="H12" s="13">
        <f t="shared" si="0"/>
        <v>0</v>
      </c>
      <c r="J12" s="16"/>
    </row>
    <row r="13" spans="1:10" ht="33.6" customHeight="1">
      <c r="A13" s="1" t="s">
        <v>18</v>
      </c>
      <c r="C13" s="17" t="s">
        <v>20</v>
      </c>
      <c r="E13" s="15"/>
      <c r="F13" s="15"/>
      <c r="H13" s="13">
        <f t="shared" si="0"/>
        <v>0</v>
      </c>
      <c r="J13" s="16"/>
    </row>
    <row r="14" spans="1:10" ht="33.6" customHeight="1">
      <c r="A14" s="1" t="s">
        <v>18</v>
      </c>
      <c r="C14" s="17" t="s">
        <v>21</v>
      </c>
      <c r="E14" s="15"/>
      <c r="F14" s="15"/>
      <c r="H14" s="13">
        <f t="shared" si="0"/>
        <v>0</v>
      </c>
      <c r="J14" s="16"/>
    </row>
    <row r="15" spans="1:10" ht="33.6" customHeight="1">
      <c r="A15" s="1" t="s">
        <v>18</v>
      </c>
      <c r="C15" s="17" t="s">
        <v>22</v>
      </c>
      <c r="E15" s="15"/>
      <c r="F15" s="15"/>
      <c r="H15" s="13">
        <f t="shared" si="0"/>
        <v>0</v>
      </c>
      <c r="J15" s="16"/>
    </row>
    <row r="16" spans="1:10" ht="33.6" customHeight="1">
      <c r="A16" s="1" t="s">
        <v>18</v>
      </c>
      <c r="C16" s="17" t="s">
        <v>23</v>
      </c>
      <c r="E16" s="15"/>
      <c r="F16" s="15"/>
      <c r="H16" s="13">
        <f t="shared" si="0"/>
        <v>0</v>
      </c>
      <c r="J16" s="16"/>
    </row>
    <row r="17" spans="1:10" ht="33.6" customHeight="1">
      <c r="A17" s="1" t="s">
        <v>18</v>
      </c>
      <c r="C17" s="17" t="s">
        <v>24</v>
      </c>
      <c r="E17" s="15"/>
      <c r="F17" s="15"/>
      <c r="H17" s="13">
        <f t="shared" si="0"/>
        <v>0</v>
      </c>
      <c r="J17" s="16"/>
    </row>
    <row r="18" spans="1:10" ht="33.6" customHeight="1">
      <c r="A18" s="1" t="s">
        <v>18</v>
      </c>
      <c r="C18" s="17" t="s">
        <v>25</v>
      </c>
      <c r="E18" s="15"/>
      <c r="F18" s="15"/>
      <c r="H18" s="13">
        <f t="shared" si="0"/>
        <v>0</v>
      </c>
      <c r="J18" s="16"/>
    </row>
    <row r="19" spans="1:10" ht="33.6" customHeight="1">
      <c r="A19" s="1" t="s">
        <v>18</v>
      </c>
      <c r="C19" s="17" t="s">
        <v>26</v>
      </c>
      <c r="E19" s="15"/>
      <c r="F19" s="15"/>
      <c r="H19" s="13">
        <f t="shared" si="0"/>
        <v>0</v>
      </c>
      <c r="J19" s="16"/>
    </row>
    <row r="20" spans="1:10" ht="33.6" customHeight="1">
      <c r="A20" s="1" t="s">
        <v>18</v>
      </c>
      <c r="C20" s="17" t="s">
        <v>27</v>
      </c>
      <c r="E20" s="15"/>
      <c r="F20" s="15"/>
      <c r="H20" s="13">
        <f t="shared" si="0"/>
        <v>0</v>
      </c>
      <c r="J20" s="16"/>
    </row>
    <row r="21" spans="1:10" ht="33.6" customHeight="1">
      <c r="A21" s="1" t="s">
        <v>18</v>
      </c>
      <c r="C21" s="17" t="s">
        <v>28</v>
      </c>
      <c r="E21" s="15"/>
      <c r="F21" s="15"/>
      <c r="H21" s="13">
        <f t="shared" si="0"/>
        <v>0</v>
      </c>
      <c r="J21" s="16"/>
    </row>
    <row r="22" spans="1:10" ht="32.450000000000003" customHeight="1">
      <c r="A22" s="1" t="s">
        <v>16</v>
      </c>
      <c r="C22" s="20" t="s">
        <v>29</v>
      </c>
      <c r="E22" s="21">
        <f>SUM(E12:E21)</f>
        <v>0</v>
      </c>
      <c r="F22" s="21">
        <f>SUM(F12:F21)</f>
        <v>0</v>
      </c>
      <c r="H22" s="15">
        <f t="shared" si="0"/>
        <v>0</v>
      </c>
    </row>
    <row r="23" spans="1:10">
      <c r="A23" s="6"/>
    </row>
    <row r="24" spans="1:10" ht="32.450000000000003" customHeight="1">
      <c r="A24" s="1" t="s">
        <v>30</v>
      </c>
      <c r="C24" s="12" t="s">
        <v>31</v>
      </c>
      <c r="E24" s="14" t="str">
        <f>IF(SUM(E12:E21)=E11,"ok","Abweichung")</f>
        <v>ok</v>
      </c>
      <c r="F24" s="14" t="str">
        <f>IF(SUM(F12:F21)=F11,"ok","Abweichung")</f>
        <v>ok</v>
      </c>
    </row>
  </sheetData>
  <mergeCells count="2">
    <mergeCell ref="B3:C3"/>
    <mergeCell ref="B4:C4"/>
  </mergeCells>
  <conditionalFormatting sqref="E24:F24">
    <cfRule type="cellIs" dxfId="7" priority="3" operator="equal">
      <formula>"Abweichung"</formula>
    </cfRule>
    <cfRule type="cellIs" dxfId="6" priority="4" operator="equal">
      <formula>"ok"</formula>
    </cfRule>
  </conditionalFormatting>
  <conditionalFormatting sqref="H9:H22">
    <cfRule type="cellIs" dxfId="5" priority="1" operator="greaterThanOrEqual">
      <formula>0</formula>
    </cfRule>
    <cfRule type="cellIs" dxfId="4" priority="2" operator="lessThan">
      <formula>0</formula>
    </cfRule>
  </conditionalFormatting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FB98C-1FB9-434F-8A7D-A7105FD7A686}">
  <sheetPr>
    <tabColor rgb="FF002145"/>
  </sheetPr>
  <dimension ref="A1:J24"/>
  <sheetViews>
    <sheetView showGridLines="0" zoomScale="50" zoomScaleNormal="50" workbookViewId="0">
      <pane xSplit="3" ySplit="7" topLeftCell="D8" activePane="bottomRight" state="frozen"/>
      <selection pane="bottomRight" activeCell="F1" sqref="F1"/>
      <selection pane="bottomLeft" activeCell="A7" sqref="A7"/>
      <selection pane="topRight" activeCell="C1" sqref="C1"/>
    </sheetView>
  </sheetViews>
  <sheetFormatPr defaultColWidth="10.85546875" defaultRowHeight="15.6"/>
  <cols>
    <col min="1" max="1" width="77.42578125" style="11" customWidth="1"/>
    <col min="2" max="2" width="5.85546875" style="6" customWidth="1"/>
    <col min="3" max="3" width="45.5703125" style="6" customWidth="1"/>
    <col min="4" max="4" width="2" style="6" bestFit="1" customWidth="1"/>
    <col min="5" max="6" width="27.85546875" style="6" customWidth="1"/>
    <col min="7" max="7" width="5.85546875" style="6" customWidth="1"/>
    <col min="8" max="8" width="27.85546875" style="6" customWidth="1"/>
    <col min="9" max="9" width="5.85546875" style="6" customWidth="1"/>
    <col min="10" max="10" width="61.7109375" style="6" bestFit="1" customWidth="1"/>
    <col min="11" max="16384" width="10.85546875" style="6"/>
  </cols>
  <sheetData>
    <row r="1" spans="1:10" ht="57.6" customHeight="1">
      <c r="A1" s="3"/>
      <c r="B1" s="4"/>
      <c r="C1" s="4" t="s">
        <v>0</v>
      </c>
      <c r="D1" s="5"/>
      <c r="E1" s="4"/>
      <c r="F1" s="4"/>
      <c r="G1" s="4"/>
      <c r="H1" s="4"/>
      <c r="I1" s="4"/>
      <c r="J1" s="4"/>
    </row>
    <row r="2" spans="1:10" ht="26.45" customHeight="1">
      <c r="A2" s="7"/>
    </row>
    <row r="3" spans="1:10">
      <c r="A3" s="8" t="s">
        <v>1</v>
      </c>
      <c r="B3" s="27" t="s">
        <v>2</v>
      </c>
      <c r="C3" s="28"/>
      <c r="E3" s="9"/>
      <c r="F3" s="7" t="s">
        <v>3</v>
      </c>
      <c r="H3" s="7"/>
    </row>
    <row r="4" spans="1:10">
      <c r="A4" s="8" t="s">
        <v>4</v>
      </c>
      <c r="B4" s="27" t="s">
        <v>5</v>
      </c>
      <c r="C4" s="28"/>
      <c r="E4" s="19"/>
      <c r="F4" s="6" t="s">
        <v>6</v>
      </c>
    </row>
    <row r="5" spans="1:10">
      <c r="A5" s="6"/>
    </row>
    <row r="6" spans="1:10" s="10" customFormat="1"/>
    <row r="7" spans="1:10">
      <c r="A7" s="2" t="s">
        <v>7</v>
      </c>
      <c r="B7" s="10"/>
      <c r="C7" s="2" t="s">
        <v>0</v>
      </c>
      <c r="E7" s="2" t="s">
        <v>8</v>
      </c>
      <c r="F7" s="2" t="s">
        <v>9</v>
      </c>
      <c r="G7" s="10"/>
      <c r="H7" s="2" t="s">
        <v>10</v>
      </c>
      <c r="I7" s="10"/>
      <c r="J7" s="2" t="s">
        <v>11</v>
      </c>
    </row>
    <row r="8" spans="1:10" ht="11.45" customHeight="1">
      <c r="B8" s="10"/>
      <c r="G8" s="10"/>
      <c r="I8" s="10"/>
    </row>
    <row r="9" spans="1:10" ht="32.450000000000003" customHeight="1">
      <c r="A9" s="1" t="s">
        <v>12</v>
      </c>
      <c r="B9" s="10"/>
      <c r="C9" s="24" t="s">
        <v>13</v>
      </c>
      <c r="E9" s="25"/>
      <c r="F9" s="25"/>
      <c r="G9" s="10"/>
      <c r="H9" s="15">
        <f>F9-E9</f>
        <v>0</v>
      </c>
      <c r="I9" s="10"/>
      <c r="J9" s="16"/>
    </row>
    <row r="10" spans="1:10" ht="32.450000000000003" customHeight="1">
      <c r="A10" s="1" t="s">
        <v>14</v>
      </c>
      <c r="C10" s="12" t="s">
        <v>15</v>
      </c>
      <c r="E10" s="18"/>
      <c r="F10" s="18"/>
      <c r="H10" s="26">
        <f>F10-E10</f>
        <v>0</v>
      </c>
      <c r="J10" s="16"/>
    </row>
    <row r="11" spans="1:10" ht="32.450000000000003" customHeight="1">
      <c r="A11" s="1" t="s">
        <v>16</v>
      </c>
      <c r="C11" s="22" t="s">
        <v>17</v>
      </c>
      <c r="E11" s="23">
        <f>(E9*(1-E10))</f>
        <v>0</v>
      </c>
      <c r="F11" s="23">
        <f>(F9*(1-F10))</f>
        <v>0</v>
      </c>
      <c r="H11" s="15">
        <f t="shared" ref="H11:H22" si="0">E11-F11</f>
        <v>0</v>
      </c>
    </row>
    <row r="12" spans="1:10" ht="33.6" customHeight="1">
      <c r="A12" s="1" t="s">
        <v>18</v>
      </c>
      <c r="C12" s="17" t="s">
        <v>19</v>
      </c>
      <c r="E12" s="15"/>
      <c r="F12" s="15"/>
      <c r="H12" s="13">
        <f t="shared" si="0"/>
        <v>0</v>
      </c>
      <c r="J12" s="16"/>
    </row>
    <row r="13" spans="1:10" ht="33.6" customHeight="1">
      <c r="A13" s="1" t="s">
        <v>18</v>
      </c>
      <c r="C13" s="17" t="s">
        <v>20</v>
      </c>
      <c r="E13" s="15"/>
      <c r="F13" s="15"/>
      <c r="H13" s="13">
        <f t="shared" si="0"/>
        <v>0</v>
      </c>
      <c r="J13" s="16"/>
    </row>
    <row r="14" spans="1:10" ht="33.6" customHeight="1">
      <c r="A14" s="1" t="s">
        <v>18</v>
      </c>
      <c r="C14" s="17" t="s">
        <v>21</v>
      </c>
      <c r="E14" s="15"/>
      <c r="F14" s="15"/>
      <c r="H14" s="13">
        <f t="shared" si="0"/>
        <v>0</v>
      </c>
      <c r="J14" s="16"/>
    </row>
    <row r="15" spans="1:10" ht="33.6" customHeight="1">
      <c r="A15" s="1" t="s">
        <v>18</v>
      </c>
      <c r="C15" s="17" t="s">
        <v>22</v>
      </c>
      <c r="E15" s="15"/>
      <c r="F15" s="15"/>
      <c r="H15" s="13">
        <f t="shared" si="0"/>
        <v>0</v>
      </c>
      <c r="J15" s="16"/>
    </row>
    <row r="16" spans="1:10" ht="33.6" customHeight="1">
      <c r="A16" s="1" t="s">
        <v>18</v>
      </c>
      <c r="C16" s="17" t="s">
        <v>23</v>
      </c>
      <c r="E16" s="15"/>
      <c r="F16" s="15"/>
      <c r="H16" s="13">
        <f t="shared" si="0"/>
        <v>0</v>
      </c>
      <c r="J16" s="16"/>
    </row>
    <row r="17" spans="1:10" ht="33.6" customHeight="1">
      <c r="A17" s="1" t="s">
        <v>18</v>
      </c>
      <c r="C17" s="17" t="s">
        <v>24</v>
      </c>
      <c r="E17" s="15"/>
      <c r="F17" s="15"/>
      <c r="H17" s="13">
        <f t="shared" si="0"/>
        <v>0</v>
      </c>
      <c r="J17" s="16"/>
    </row>
    <row r="18" spans="1:10" ht="33.6" customHeight="1">
      <c r="A18" s="1" t="s">
        <v>18</v>
      </c>
      <c r="C18" s="17" t="s">
        <v>25</v>
      </c>
      <c r="E18" s="15"/>
      <c r="F18" s="15"/>
      <c r="H18" s="13">
        <f t="shared" si="0"/>
        <v>0</v>
      </c>
      <c r="J18" s="16"/>
    </row>
    <row r="19" spans="1:10" ht="33.6" customHeight="1">
      <c r="A19" s="1" t="s">
        <v>18</v>
      </c>
      <c r="C19" s="17" t="s">
        <v>26</v>
      </c>
      <c r="E19" s="15"/>
      <c r="F19" s="15"/>
      <c r="H19" s="13">
        <f t="shared" si="0"/>
        <v>0</v>
      </c>
      <c r="J19" s="16"/>
    </row>
    <row r="20" spans="1:10" ht="33.6" customHeight="1">
      <c r="A20" s="1" t="s">
        <v>18</v>
      </c>
      <c r="C20" s="17" t="s">
        <v>27</v>
      </c>
      <c r="E20" s="15"/>
      <c r="F20" s="15"/>
      <c r="H20" s="13">
        <f t="shared" si="0"/>
        <v>0</v>
      </c>
      <c r="J20" s="16"/>
    </row>
    <row r="21" spans="1:10" ht="33.6" customHeight="1">
      <c r="A21" s="1" t="s">
        <v>18</v>
      </c>
      <c r="C21" s="17" t="s">
        <v>28</v>
      </c>
      <c r="E21" s="15"/>
      <c r="F21" s="15"/>
      <c r="H21" s="13">
        <f t="shared" si="0"/>
        <v>0</v>
      </c>
      <c r="J21" s="16"/>
    </row>
    <row r="22" spans="1:10" ht="32.450000000000003" customHeight="1">
      <c r="A22" s="1" t="s">
        <v>16</v>
      </c>
      <c r="C22" s="20" t="s">
        <v>29</v>
      </c>
      <c r="E22" s="21">
        <f>SUM(E12:E21)</f>
        <v>0</v>
      </c>
      <c r="F22" s="21">
        <f>SUM(F12:F21)</f>
        <v>0</v>
      </c>
      <c r="H22" s="15">
        <f t="shared" si="0"/>
        <v>0</v>
      </c>
    </row>
    <row r="23" spans="1:10">
      <c r="A23" s="6"/>
    </row>
    <row r="24" spans="1:10" ht="32.450000000000003" customHeight="1">
      <c r="A24" s="1" t="s">
        <v>30</v>
      </c>
      <c r="C24" s="12" t="s">
        <v>31</v>
      </c>
      <c r="E24" s="14" t="str">
        <f>IF(SUM(E12:E21)=E11,"ok","Abweichung")</f>
        <v>ok</v>
      </c>
      <c r="F24" s="14" t="str">
        <f>IF(SUM(F12:F21)=F11,"ok","Abweichung")</f>
        <v>ok</v>
      </c>
    </row>
  </sheetData>
  <mergeCells count="2">
    <mergeCell ref="B3:C3"/>
    <mergeCell ref="B4:C4"/>
  </mergeCells>
  <conditionalFormatting sqref="E24:F24">
    <cfRule type="cellIs" dxfId="3" priority="3" operator="equal">
      <formula>"Abweichung"</formula>
    </cfRule>
    <cfRule type="cellIs" dxfId="2" priority="4" operator="equal">
      <formula>"ok"</formula>
    </cfRule>
  </conditionalFormatting>
  <conditionalFormatting sqref="H9:H22">
    <cfRule type="cellIs" dxfId="1" priority="1" operator="greaterThanOrEqual">
      <formula>0</formula>
    </cfRule>
    <cfRule type="cellIs" dxfId="0" priority="2" operator="lessThan">
      <formula>0</formula>
    </cfRule>
  </conditionalFormatting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d79c7a-8649-40e6-899e-640a354c8432">
      <Terms xmlns="http://schemas.microsoft.com/office/infopath/2007/PartnerControls"/>
    </lcf76f155ced4ddcb4097134ff3c332f>
    <TaxCatchAll xmlns="434feb8d-5097-4948-a097-8f9f1d13dc5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757691F3990A44A576A0E79B53B56A" ma:contentTypeVersion="15" ma:contentTypeDescription="Ein neues Dokument erstellen." ma:contentTypeScope="" ma:versionID="eaa49ecfb6280baaa188699746950ff6">
  <xsd:schema xmlns:xsd="http://www.w3.org/2001/XMLSchema" xmlns:xs="http://www.w3.org/2001/XMLSchema" xmlns:p="http://schemas.microsoft.com/office/2006/metadata/properties" xmlns:ns2="5cd79c7a-8649-40e6-899e-640a354c8432" xmlns:ns3="434feb8d-5097-4948-a097-8f9f1d13dc53" targetNamespace="http://schemas.microsoft.com/office/2006/metadata/properties" ma:root="true" ma:fieldsID="6764b8bc98269b52ebeed447e1338564" ns2:_="" ns3:_="">
    <xsd:import namespace="5cd79c7a-8649-40e6-899e-640a354c8432"/>
    <xsd:import namespace="434feb8d-5097-4948-a097-8f9f1d13d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79c7a-8649-40e6-899e-640a354c8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1c3a06fe-86c5-4c57-bfc6-433aa546a8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feb8d-5097-4948-a097-8f9f1d13dc5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a7eda65-747e-4e82-8386-71f9a61787fb}" ma:internalName="TaxCatchAll" ma:showField="CatchAllData" ma:web="434feb8d-5097-4948-a097-8f9f1d13d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E48A0-D680-4356-8084-0AD1DA256255}"/>
</file>

<file path=customXml/itemProps2.xml><?xml version="1.0" encoding="utf-8"?>
<ds:datastoreItem xmlns:ds="http://schemas.openxmlformats.org/officeDocument/2006/customXml" ds:itemID="{B0291277-EDD7-49A0-A58A-EB15F47DE8BF}"/>
</file>

<file path=customXml/itemProps3.xml><?xml version="1.0" encoding="utf-8"?>
<ds:datastoreItem xmlns:ds="http://schemas.openxmlformats.org/officeDocument/2006/customXml" ds:itemID="{0E8A094A-8EBF-4497-85CA-26AB752398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Bernhard Frühlinger</dc:creator>
  <cp:keywords/>
  <dc:description/>
  <cp:lastModifiedBy/>
  <cp:revision/>
  <dcterms:created xsi:type="dcterms:W3CDTF">2021-12-13T13:13:22Z</dcterms:created>
  <dcterms:modified xsi:type="dcterms:W3CDTF">2023-07-14T09:14:41Z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0x01010046757691F3990A44A576A0E79B53B56A</vt:lpwstr>
  </property>
</Properties>
</file>